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166925"/>
  <mc:AlternateContent xmlns:mc="http://schemas.openxmlformats.org/markup-compatibility/2006">
    <mc:Choice Requires="x15">
      <x15ac:absPath xmlns:x15ac="http://schemas.microsoft.com/office/spreadsheetml/2010/11/ac" url="/Users/anadimovska/Downloads/Knowledge base ENG - Clean/"/>
    </mc:Choice>
  </mc:AlternateContent>
  <xr:revisionPtr revIDLastSave="0" documentId="13_ncr:1_{3BC29E3D-7A5A-0B4D-B1B5-B5AE8589660B}" xr6:coauthVersionLast="47" xr6:coauthVersionMax="47" xr10:uidLastSave="{00000000-0000-0000-0000-000000000000}"/>
  <bookViews>
    <workbookView xWindow="1060" yWindow="500" windowWidth="21980" windowHeight="14920" activeTab="7" xr2:uid="{00000000-000D-0000-FFFF-FFFF00000000}"/>
  </bookViews>
  <sheets>
    <sheet name="N" sheetId="10" r:id="rId1"/>
    <sheet name="I" sheetId="42" r:id="rId2"/>
    <sheet name="2025" sheetId="34" r:id="rId3"/>
    <sheet name="2026" sheetId="38" r:id="rId4"/>
    <sheet name="2027" sheetId="39" r:id="rId5"/>
    <sheet name="2028" sheetId="40" r:id="rId6"/>
    <sheet name="2029" sheetId="41" r:id="rId7"/>
    <sheet name="R" sheetId="2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41" l="1"/>
  <c r="P19" i="40"/>
  <c r="P19" i="39"/>
  <c r="P19" i="38"/>
  <c r="P3" i="38"/>
  <c r="P19" i="34"/>
  <c r="O37" i="41" l="1"/>
  <c r="N37" i="41"/>
  <c r="M37" i="41"/>
  <c r="L37" i="41"/>
  <c r="K37" i="41"/>
  <c r="J37" i="41"/>
  <c r="I37" i="41"/>
  <c r="H37" i="41"/>
  <c r="G37" i="41"/>
  <c r="F37" i="41"/>
  <c r="E37" i="41"/>
  <c r="D37" i="41"/>
  <c r="P37" i="41" s="1"/>
  <c r="H9" i="25" s="1"/>
  <c r="P36" i="41"/>
  <c r="P35" i="41"/>
  <c r="O26" i="41"/>
  <c r="N26" i="41"/>
  <c r="M26" i="41"/>
  <c r="L26" i="41"/>
  <c r="K26" i="41"/>
  <c r="J26" i="41"/>
  <c r="I26" i="41"/>
  <c r="H26" i="41"/>
  <c r="G26" i="41"/>
  <c r="F26" i="41"/>
  <c r="E26" i="41"/>
  <c r="D26" i="41"/>
  <c r="P25" i="41"/>
  <c r="P24" i="41"/>
  <c r="P23" i="41"/>
  <c r="P22" i="41"/>
  <c r="P17" i="41"/>
  <c r="P16" i="41"/>
  <c r="P15" i="41"/>
  <c r="P14" i="41"/>
  <c r="P13" i="41"/>
  <c r="H7" i="25" s="1"/>
  <c r="O8" i="41"/>
  <c r="N8" i="41"/>
  <c r="M8" i="41"/>
  <c r="L8" i="41"/>
  <c r="K8" i="41"/>
  <c r="J8" i="41"/>
  <c r="I8" i="41"/>
  <c r="H8" i="41"/>
  <c r="G8" i="41"/>
  <c r="F8" i="41"/>
  <c r="E8" i="41"/>
  <c r="D8" i="41"/>
  <c r="P7" i="41"/>
  <c r="P6" i="41"/>
  <c r="P3" i="41"/>
  <c r="P10" i="41" s="1"/>
  <c r="O37" i="40"/>
  <c r="N37" i="40"/>
  <c r="M37" i="40"/>
  <c r="L37" i="40"/>
  <c r="K37" i="40"/>
  <c r="J37" i="40"/>
  <c r="I37" i="40"/>
  <c r="H37" i="40"/>
  <c r="G37" i="40"/>
  <c r="F37" i="40"/>
  <c r="E37" i="40"/>
  <c r="D37" i="40"/>
  <c r="P36" i="40"/>
  <c r="P35" i="40"/>
  <c r="O26" i="40"/>
  <c r="N26" i="40"/>
  <c r="M26" i="40"/>
  <c r="L26" i="40"/>
  <c r="K26" i="40"/>
  <c r="J26" i="40"/>
  <c r="I26" i="40"/>
  <c r="H26" i="40"/>
  <c r="G26" i="40"/>
  <c r="F26" i="40"/>
  <c r="E26" i="40"/>
  <c r="D26" i="40"/>
  <c r="P25" i="40"/>
  <c r="P24" i="40"/>
  <c r="P23" i="40"/>
  <c r="P22" i="40"/>
  <c r="P17" i="40"/>
  <c r="P16" i="40"/>
  <c r="P15" i="40"/>
  <c r="P14" i="40"/>
  <c r="P13" i="40"/>
  <c r="G7" i="25" s="1"/>
  <c r="O8" i="40"/>
  <c r="N8" i="40"/>
  <c r="M8" i="40"/>
  <c r="L8" i="40"/>
  <c r="K8" i="40"/>
  <c r="J8" i="40"/>
  <c r="I8" i="40"/>
  <c r="H8" i="40"/>
  <c r="G8" i="40"/>
  <c r="F8" i="40"/>
  <c r="E8" i="40"/>
  <c r="D8" i="40"/>
  <c r="P7" i="40"/>
  <c r="P6" i="40"/>
  <c r="P3" i="40"/>
  <c r="P10" i="40" s="1"/>
  <c r="O37" i="39"/>
  <c r="N37" i="39"/>
  <c r="M37" i="39"/>
  <c r="L37" i="39"/>
  <c r="K37" i="39"/>
  <c r="J37" i="39"/>
  <c r="I37" i="39"/>
  <c r="H37" i="39"/>
  <c r="G37" i="39"/>
  <c r="F37" i="39"/>
  <c r="E37" i="39"/>
  <c r="D37" i="39"/>
  <c r="P36" i="39"/>
  <c r="P35" i="39"/>
  <c r="O26" i="39"/>
  <c r="N26" i="39"/>
  <c r="M26" i="39"/>
  <c r="L26" i="39"/>
  <c r="K26" i="39"/>
  <c r="J26" i="39"/>
  <c r="I26" i="39"/>
  <c r="H26" i="39"/>
  <c r="G26" i="39"/>
  <c r="F26" i="39"/>
  <c r="E26" i="39"/>
  <c r="D26" i="39"/>
  <c r="P25" i="39"/>
  <c r="P24" i="39"/>
  <c r="P23" i="39"/>
  <c r="P22" i="39"/>
  <c r="P17" i="39"/>
  <c r="P16" i="39"/>
  <c r="P15" i="39"/>
  <c r="P14" i="39"/>
  <c r="P13" i="39"/>
  <c r="O8" i="39"/>
  <c r="N8" i="39"/>
  <c r="M8" i="39"/>
  <c r="L8" i="39"/>
  <c r="K8" i="39"/>
  <c r="J8" i="39"/>
  <c r="I8" i="39"/>
  <c r="H8" i="39"/>
  <c r="G8" i="39"/>
  <c r="F8" i="39"/>
  <c r="E8" i="39"/>
  <c r="D8" i="39"/>
  <c r="P7" i="39"/>
  <c r="P6" i="39"/>
  <c r="P3" i="39"/>
  <c r="P10" i="39" s="1"/>
  <c r="O37" i="38"/>
  <c r="N37" i="38"/>
  <c r="M37" i="38"/>
  <c r="L37" i="38"/>
  <c r="K37" i="38"/>
  <c r="J37" i="38"/>
  <c r="I37" i="38"/>
  <c r="H37" i="38"/>
  <c r="G37" i="38"/>
  <c r="F37" i="38"/>
  <c r="E37" i="38"/>
  <c r="D37" i="38"/>
  <c r="P36" i="38"/>
  <c r="P35" i="38"/>
  <c r="O26" i="38"/>
  <c r="N26" i="38"/>
  <c r="M26" i="38"/>
  <c r="L26" i="38"/>
  <c r="K26" i="38"/>
  <c r="J26" i="38"/>
  <c r="I26" i="38"/>
  <c r="H26" i="38"/>
  <c r="G26" i="38"/>
  <c r="F26" i="38"/>
  <c r="E26" i="38"/>
  <c r="D26" i="38"/>
  <c r="P25" i="38"/>
  <c r="P24" i="38"/>
  <c r="P23" i="38"/>
  <c r="P22" i="38"/>
  <c r="P17" i="38"/>
  <c r="P16" i="38"/>
  <c r="P15" i="38"/>
  <c r="P14" i="38"/>
  <c r="P13" i="38"/>
  <c r="O8" i="38"/>
  <c r="N8" i="38"/>
  <c r="M8" i="38"/>
  <c r="L8" i="38"/>
  <c r="K8" i="38"/>
  <c r="J8" i="38"/>
  <c r="I8" i="38"/>
  <c r="H8" i="38"/>
  <c r="G8" i="38"/>
  <c r="F8" i="38"/>
  <c r="E8" i="38"/>
  <c r="D8" i="38"/>
  <c r="P7" i="38"/>
  <c r="P6" i="38"/>
  <c r="P10" i="38"/>
  <c r="E37" i="34"/>
  <c r="F37" i="34"/>
  <c r="G37" i="34"/>
  <c r="H37" i="34"/>
  <c r="I37" i="34"/>
  <c r="J37" i="34"/>
  <c r="K37" i="34"/>
  <c r="L37" i="34"/>
  <c r="M37" i="34"/>
  <c r="N37" i="34"/>
  <c r="O37" i="34"/>
  <c r="D37" i="34"/>
  <c r="D26" i="34"/>
  <c r="F7" i="25" l="1"/>
  <c r="P8" i="41"/>
  <c r="H6" i="25" s="1"/>
  <c r="P8" i="39"/>
  <c r="F6" i="25" s="1"/>
  <c r="E7" i="25"/>
  <c r="P26" i="41"/>
  <c r="H8" i="25" s="1"/>
  <c r="P8" i="40"/>
  <c r="G6" i="25" s="1"/>
  <c r="P26" i="40"/>
  <c r="G8" i="25" s="1"/>
  <c r="P37" i="40"/>
  <c r="G9" i="25" s="1"/>
  <c r="P37" i="39"/>
  <c r="F9" i="25" s="1"/>
  <c r="P26" i="39"/>
  <c r="F8" i="25" s="1"/>
  <c r="P37" i="38"/>
  <c r="E9" i="25" s="1"/>
  <c r="P26" i="38"/>
  <c r="E8" i="25" s="1"/>
  <c r="P8" i="38"/>
  <c r="E6" i="25" s="1"/>
  <c r="P32" i="41"/>
  <c r="P32" i="40"/>
  <c r="P32" i="39"/>
  <c r="P32" i="38"/>
  <c r="E8" i="34" l="1"/>
  <c r="F8" i="34"/>
  <c r="G8" i="34"/>
  <c r="H8" i="34"/>
  <c r="I8" i="34"/>
  <c r="J8" i="34"/>
  <c r="K8" i="34"/>
  <c r="L8" i="34"/>
  <c r="M8" i="34"/>
  <c r="N8" i="34"/>
  <c r="O8" i="34"/>
  <c r="D8" i="34"/>
  <c r="O26" i="34" l="1"/>
  <c r="N26" i="34"/>
  <c r="M26" i="34"/>
  <c r="L26" i="34"/>
  <c r="K26" i="34"/>
  <c r="J26" i="34"/>
  <c r="I26" i="34"/>
  <c r="H26" i="34"/>
  <c r="G26" i="34"/>
  <c r="F26" i="34"/>
  <c r="E26" i="34"/>
  <c r="P25" i="34"/>
  <c r="P24" i="34"/>
  <c r="P23" i="34"/>
  <c r="P22" i="34"/>
  <c r="P16" i="34"/>
  <c r="P15" i="34"/>
  <c r="P14" i="34"/>
  <c r="P13" i="34"/>
  <c r="P17" i="34" l="1"/>
  <c r="D7" i="25" s="1"/>
  <c r="P26" i="34"/>
  <c r="D8" i="25" s="1"/>
  <c r="P3" i="34"/>
  <c r="P32" i="34" l="1"/>
  <c r="P10" i="34"/>
  <c r="P36" i="34" l="1"/>
  <c r="P6" i="34"/>
  <c r="P35" i="34"/>
  <c r="P37" i="34" l="1"/>
  <c r="D9" i="25" s="1"/>
  <c r="P7" i="34"/>
  <c r="I7" i="25" l="1"/>
  <c r="I8" i="25"/>
  <c r="I9" i="25"/>
  <c r="P8" i="34" l="1"/>
  <c r="D6" i="25" s="1"/>
  <c r="I6" i="25" s="1"/>
</calcChain>
</file>

<file path=xl/sharedStrings.xml><?xml version="1.0" encoding="utf-8"?>
<sst xmlns="http://schemas.openxmlformats.org/spreadsheetml/2006/main" count="691" uniqueCount="164">
  <si>
    <t>III</t>
  </si>
  <si>
    <t>IV</t>
  </si>
  <si>
    <t>VI</t>
  </si>
  <si>
    <t>VII</t>
  </si>
  <si>
    <t>Одрицање одговорности:</t>
  </si>
  <si>
    <t>II</t>
  </si>
  <si>
    <t>V</t>
  </si>
  <si>
    <t>VIII</t>
  </si>
  <si>
    <t>IX</t>
  </si>
  <si>
    <t>X</t>
  </si>
  <si>
    <t>XI</t>
  </si>
  <si>
    <t>XII</t>
  </si>
  <si>
    <t>t</t>
  </si>
  <si>
    <t xml:space="preserve"> kWh</t>
  </si>
  <si>
    <t>1)</t>
  </si>
  <si>
    <t>2)</t>
  </si>
  <si>
    <t>3)</t>
  </si>
  <si>
    <r>
      <t>m</t>
    </r>
    <r>
      <rPr>
        <vertAlign val="superscript"/>
        <sz val="10"/>
        <color rgb="FF000000"/>
        <rFont val="Calibri"/>
        <family val="2"/>
        <scheme val="minor"/>
      </rPr>
      <t>3</t>
    </r>
  </si>
  <si>
    <t>4)</t>
  </si>
  <si>
    <t>https://e3p.jrc.ec.europa.eu/node/189</t>
  </si>
  <si>
    <t>https://eprel.ec.europa.eu/screen/home</t>
  </si>
  <si>
    <t>https://www.energystar.gov/productfinder/?s=mega</t>
  </si>
  <si>
    <t>GREENING YOUR BUSINESS A PRACTICAL TOOL FOR WASTE MANAGEMENT WASTE RECORDS</t>
  </si>
  <si>
    <t>BUSINESS ENTITY</t>
  </si>
  <si>
    <t>Date:</t>
  </si>
  <si>
    <t>Place:</t>
  </si>
  <si>
    <t>You have before you a practical tool for waste management, namely a form for waste records within a business entity. Its purpose is to facilitate the categorization, collection and monitoring of data on waste generated on a monthly and annual basis within a business entity. The waste records form is intended for micro, small and medium-sized enterprises as well as entrepreneurial and craft businesses from the processing industry sector that are interested in waste management and green transition. Its functionality and ease of application are also possible in other business sectors as well as in public and civil sector organizations that are interested in green transition and greening of business. The form consists of an introductory part related to waste management and tables for a monthly and annual overview of waste generation. The form is part of the training material for building the capacity of SMEs for greening of business and is used for educational purposes. It is an auxiliary tool for preparing a Business Plan/Greening Strategy. The business entity fills in the tables on a monthly basis, while the annual review is filled in automatically. The business entity entering the data is responsible for the accuracy of the data.</t>
  </si>
  <si>
    <t>“Funded by the European Union. Views and opinions expressed are however those of the author(s) only and do not necessarily reflect those of the European Union or Foundation Tempus. Neither the European Union nor the granting authority can be held responsible for them”</t>
  </si>
  <si>
    <t>INTRODUCTION - ENERGY AND ENERGY EFFICIENCY</t>
  </si>
  <si>
    <t xml:space="preserve"> SMEs can significantly reduce energy costs and their environmental impact by implementing energy efficiency measures.</t>
  </si>
  <si>
    <t>Checking energy consumption helps reduce energy bills.</t>
  </si>
  <si>
    <t>Proposed measures and activities to reduce consumption:</t>
  </si>
  <si>
    <t>Measure</t>
  </si>
  <si>
    <t>Energy saving</t>
  </si>
  <si>
    <t>Costs</t>
  </si>
  <si>
    <t>Repayment period</t>
  </si>
  <si>
    <t>LED lighting</t>
  </si>
  <si>
    <t>up to 80%</t>
  </si>
  <si>
    <t>Moderate</t>
  </si>
  <si>
    <t>1-3 years</t>
  </si>
  <si>
    <t>Optimization of heating, ventilation and air conditioning systems</t>
  </si>
  <si>
    <t>up to 30%</t>
  </si>
  <si>
    <t>Small</t>
  </si>
  <si>
    <t>1-2 years</t>
  </si>
  <si>
    <t>Energy efficient equipment</t>
  </si>
  <si>
    <t>up to 65%</t>
  </si>
  <si>
    <t>High</t>
  </si>
  <si>
    <t>3-5 years</t>
  </si>
  <si>
    <t>Insulation of buildings</t>
  </si>
  <si>
    <t>2-4 years</t>
  </si>
  <si>
    <t>Renewable energy</t>
  </si>
  <si>
    <t>Varies</t>
  </si>
  <si>
    <t>5-10 years</t>
  </si>
  <si>
    <t>Energy audit</t>
  </si>
  <si>
    <t>Lighting upgrade</t>
  </si>
  <si>
    <t>Collect energy bills.</t>
  </si>
  <si>
    <t>Replace old, inefficient lighting with energy-efficient LED bulbs and fixtures.</t>
  </si>
  <si>
    <t>Collect previous bills and meter readings to see energy usage trends.</t>
  </si>
  <si>
    <t>Look for LEDs with high lumens per watt for maximum energy savings.</t>
  </si>
  <si>
    <t>Walk through the facilities and look at the lighting, heating/cooling systems, and equipment.</t>
  </si>
  <si>
    <t>Upgrade existing fixtures to be LED compatible for optimal performance.</t>
  </si>
  <si>
    <t>Pay attention to areas that need improvement, i.e. make a list of places to upgrade lighting, insulation or equipment.</t>
  </si>
  <si>
    <t>Lighting type</t>
  </si>
  <si>
    <t>Energy use</t>
  </si>
  <si>
    <t>Lifespan</t>
  </si>
  <si>
    <t>Environmental impact</t>
  </si>
  <si>
    <t>Incandescent bulbs</t>
  </si>
  <si>
    <t>1000 hours</t>
  </si>
  <si>
    <t>High (contains mercury)</t>
  </si>
  <si>
    <t>Compact fluorescent (CFL) bulbs</t>
  </si>
  <si>
    <t>Middle</t>
  </si>
  <si>
    <t>8000 hours</t>
  </si>
  <si>
    <t>LED lights</t>
  </si>
  <si>
    <t>50000 hours</t>
  </si>
  <si>
    <t>Low (environmental)</t>
  </si>
  <si>
    <t>Heating, ventilation and air conditioning systems use a lot of energy. By making them better, you can save money and keep your workplace comfortable. Inefficient systems lead to higher energy bills, poor air quality and uncomfortable conditions for employees. Optimizing efficiency helps reduce energy waste, lower utility costs and create a pleasant working environment.</t>
  </si>
  <si>
    <t>Replace old, inefficient systems with energy-efficient models that meet Energy Star or similar standards.</t>
  </si>
  <si>
    <t>Install smart thermostats. Smart thermostats can reduce energy consumption by up to 23% compared to traditional thermostats. Smart thermostats can be controlled remotely, allowing you to adjust the temperature even when you are not on site.</t>
  </si>
  <si>
    <t>Regular system maintenance: Replace air filters every 1-3 months to prevent dust and debris buildup, which reduces airflow. Clean condenser coils once a year to ensure proper heat transfer and reduce energy consumption.</t>
  </si>
  <si>
    <t>Schedule annual inspections to identify potential problems before they become major issues.</t>
  </si>
  <si>
    <t>Equipment upgrade</t>
  </si>
  <si>
    <t xml:space="preserve"> Upgrading to energy-efficient devices and office equipment can significantly reduce energy consumption and operating costs. Energy-efficient computers use 30-65% less energy. Look for products with Energy Star or similar energy efficiency standards.</t>
  </si>
  <si>
    <t xml:space="preserve"> Turn off lights and equipment when not in use. Remind employees to turn off lights, computers, printers, and other equipment when they leave the room or their workstations. This small habit can have a big impact on saving energy.</t>
  </si>
  <si>
    <t xml:space="preserve"> Use natural light. Keep windows and blinds open during the day to take advantage of natural light. This reduces the need for artificial lighting and can create a more pleasant work environment.</t>
  </si>
  <si>
    <t>Turn off devices when they are not in use. Many devices continue to use energy even when they are turned off. Encourage employees to unplug chargers and other devices when they are not in use.</t>
  </si>
  <si>
    <t>Set your thermostats to comfortable, yet energy-efficient temperatures. During warmer months, raise your thermostat a few degrees and lower it during cooler months.</t>
  </si>
  <si>
    <t>Install systems that monitor energy consumption in real time to identify areas of high usage and potential inefficiencies. Analyze energy data regularly to identify trends, patterns, and opportunities for optimization.</t>
  </si>
  <si>
    <t>Improve the insulation of walls, ceilings, and floors to reduce energy loss. Insulation can reduce heating and cooling costs by up to 30%. Inadequate insulation leads to heat loss. Gaps or inconsistencies in insulation reduce energy efficiency. Moisture damage leads to mold and poor indoor air quality.</t>
  </si>
  <si>
    <t>Identify areas of heat loss and gain, then: add weatherstripping around doors and windows, seal gaps and cracks in walls and floors, upgrade to energy-efficient double-glazed windows, and add insulation to uninsulated areas.</t>
  </si>
  <si>
    <t>Using renewable energy like solar power can reduce costs and help the environment. Lower energy bills: Renewable energy provides a stable supply, reducing reliance on fossil fuels and lowering costs.</t>
  </si>
  <si>
    <t>Environmentally friendly: renewable sources produce less greenhouse gases and pollution, helping the environment.</t>
  </si>
  <si>
    <t>Energy independence: enables the production of one's own energy, reducing dependence on energy sources.</t>
  </si>
  <si>
    <t>EU Energy Label</t>
  </si>
  <si>
    <t>EU LABEL</t>
  </si>
  <si>
    <t>QR code for more product information</t>
  </si>
  <si>
    <t>Energy efficiency classes (from A to G)</t>
  </si>
  <si>
    <t>Energy efficiency class of the product model</t>
  </si>
  <si>
    <t>Energy consumption</t>
  </si>
  <si>
    <t>Additional parameters (noise emission, water consumption, capacity, repairability, reliability class, etc.)</t>
  </si>
  <si>
    <t>Reference to regulation</t>
  </si>
  <si>
    <t>Sources</t>
  </si>
  <si>
    <t>Terms-meaning</t>
  </si>
  <si>
    <t>Biogas is a gaseous fuel from biomass.</t>
  </si>
  <si>
    <t>Biofuels are liquid fuels for transportation, produced from biomass.</t>
  </si>
  <si>
    <t>Biomass is the biodegradable part of products, waste and residues of biological origin from agriculture (including plant and animal matter), forestry and related industries, as well as the biodegradable part of industrial and municipal waste in accordance with the regulations governing waste management.</t>
  </si>
  <si>
    <t>Gross final energy consumption is the total final energy consumed for energy purposes in industry, transport, households, public and commercial activities, agriculture, forestry and fisheries, including own consumption of electricity and heat in the electricity and heat production sector and losses in the transmission and distribution of electricity and heat.</t>
  </si>
  <si>
    <t>A guaranteed supplier is a supplier that provides a public service of guaranteed supply in accordance with the law governing energy.</t>
  </si>
  <si>
    <t>household is a community of persons whose members live together, eat together and spend their income, or a single person who lives independently, eats independently and spends their income, in accordance with the law.</t>
  </si>
  <si>
    <t>Delivered electricity is active electricity that a facility for the production of electricity from renewable sources delivers to the power system.</t>
  </si>
  <si>
    <t>The end customer is a legal or natural person or entrepreneur who purchases electricity for their own needs, i.e. for household needs.</t>
  </si>
  <si>
    <t>producer customer is an end customer who has connected their own facility for the production of electricity from renewable energy sources to internal installations, whereby the produced electricity is used to supply their own consumption, and the excess of the produced electricity is delivered to the transmission system, distribution system, or closed distribution system.</t>
  </si>
  <si>
    <t>Small electricity customers are end customers (legal entities and entrepreneurs) who have fewer than 50 employees, a total annual revenue of up to ten million euros in dinar equivalent, all of whose facilities are connected to the electricity distribution system with a voltage lower than 1 kV and whose electricity consumption in the previous calendar year is up to 30,000 kWh in accordance with the law.</t>
  </si>
  <si>
    <t>small plant is a power plant with an approved capacity of less than 500 kW, or a wind power plant with an approved capacity of less than 3 MW.</t>
  </si>
  <si>
    <t>The competent system operator is the operator of the transmission, distribution, or closed distribution system to which the customer - producer's facility is connected.</t>
  </si>
  <si>
    <t>Net electricity represents the difference between the total electricity received and the total electricity delivered by the customer-producer to the transmission, distribution, or closed distribution system during one month, determined in kWh based on the readings of electricity meters that meet the prescribed metrological requirements.</t>
  </si>
  <si>
    <t>Net metering is a method of calculating net electricity, in which the excess electricity delivered during one month reduces the amount of net electricity during the following billing period, in accordance with the law.</t>
  </si>
  <si>
    <t>Net billing is a method of calculating net electricity, in which the value of excess electricity delivered during one month is calculated and charged based on a contract between the buyer - producer and supplier, in accordance with the law.</t>
  </si>
  <si>
    <t>Renewable energy sources are non-fossil energy sources such as: watercourses, biomass, wind, sun, renewable hydrogen, biogas, landfill gas, sewage treatment plant gas, geothermal energy sources and other renewable energy sources.</t>
  </si>
  <si>
    <t>The calculation period is usually one calendar month.</t>
  </si>
  <si>
    <t>qualified producer of electricity from renewable energy sources is a legal entity or entrepreneur that produces electricity from renewable sources and exercises the right to a feed-in tariff or market premium in accordance with this law.</t>
  </si>
  <si>
    <t>Full supply is the sale of electricity in which the quantity of electricity for the billing period is not determined by the supply contract, but the end customer has the right to determine the quantity, based on the consumption at the point of delivery in accordance with the law governing energy.</t>
  </si>
  <si>
    <t>Offtaken electricity is electricity taken by a customer-producer from the power system.</t>
  </si>
  <si>
    <t>A production facility is a facility for the production of electricity from renewable energy sources connected to the internal installation of the customer - producer's facility.</t>
  </si>
  <si>
    <t>Electricity storage is the storage of generated electricity in a warehouse until it is used, in accordance with the law.</t>
  </si>
  <si>
    <t>A supplier is a participant in the electricity market who performs the energy activity of supplying electricity.</t>
  </si>
  <si>
    <t>Thermal energy is the internal (thermal) energy of hot water, warm water or steam or a coolant, which is used for heating or cooling spaces, heating consumer hot water or for the needs of technological processes.</t>
  </si>
  <si>
    <t>ENERGY AND WATER CONSUMPTION</t>
  </si>
  <si>
    <t>Electricity</t>
  </si>
  <si>
    <t>No.</t>
  </si>
  <si>
    <t>Type of energy</t>
  </si>
  <si>
    <t>Unit of measurement</t>
  </si>
  <si>
    <t>Electricity from the distribution system</t>
  </si>
  <si>
    <t>Self-generated electricity (renewable energy)</t>
  </si>
  <si>
    <t>Balance (1-2)</t>
  </si>
  <si>
    <t>Energetics for heating</t>
  </si>
  <si>
    <t>Energy</t>
  </si>
  <si>
    <t>Firewood</t>
  </si>
  <si>
    <t>first</t>
  </si>
  <si>
    <t>Pellet</t>
  </si>
  <si>
    <t>Coal</t>
  </si>
  <si>
    <t>Gas</t>
  </si>
  <si>
    <t>Other fossil fuels</t>
  </si>
  <si>
    <t>Fuel</t>
  </si>
  <si>
    <t>Diesel</t>
  </si>
  <si>
    <t>Gasoline</t>
  </si>
  <si>
    <t>LPG</t>
  </si>
  <si>
    <t>Butane gas</t>
  </si>
  <si>
    <t>Total</t>
  </si>
  <si>
    <t xml:space="preserve"> Water</t>
  </si>
  <si>
    <t>Water from the distribution system</t>
  </si>
  <si>
    <t>Own technical water and/or production water</t>
  </si>
  <si>
    <t>cubic meter</t>
  </si>
  <si>
    <t>Moon</t>
  </si>
  <si>
    <t>And</t>
  </si>
  <si>
    <t>year:</t>
  </si>
  <si>
    <t>REPORT - ENERGY AND WATER CONSUMPTION</t>
  </si>
  <si>
    <t>Energy and water consumption</t>
  </si>
  <si>
    <t>Waste type</t>
  </si>
  <si>
    <t>Electricity consumption</t>
  </si>
  <si>
    <t>Heating energy consumption</t>
  </si>
  <si>
    <t>Fuel consumption</t>
  </si>
  <si>
    <t>Water consumption</t>
  </si>
  <si>
    <t>Year</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</si>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</sst>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29"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0"/>
      <color theme="1"/>
      <name val="Calibri"/>
      <family val="2"/>
      <charset val="238"/>
      <scheme val="minor"/>
    </font>
    <font>
      <sz val="10"/>
      <color rgb="FF000000"/>
      <name val="Calibri"/>
      <family val="2"/>
      <scheme val="minor"/>
    </font>
    <font>
      <sz val="10"/>
      <color theme="1"/>
      <name val="Calibri"/>
      <family val="2"/>
      <scheme val="minor"/>
    </font>
    <font>
      <b/>
      <sz val="10"/>
      <name val="Calibri"/>
      <family val="2"/>
      <scheme val="minor"/>
    </font>
    <font>
      <sz val="8"/>
      <name val="Calibri"/>
      <family val="2"/>
      <scheme val="minor"/>
    </font>
    <font>
      <b/>
      <sz val="10"/>
      <color theme="0"/>
      <name val="Calibri"/>
      <family val="2"/>
      <scheme val="minor"/>
    </font>
    <font>
      <b/>
      <sz val="10"/>
      <color theme="1"/>
      <name val="Calibri"/>
      <family val="2"/>
      <scheme val="minor"/>
    </font>
    <font>
      <sz val="11"/>
      <color rgb="FFFF0000"/>
      <name val="Calibri"/>
      <family val="2"/>
      <scheme val="minor"/>
    </font>
    <font>
      <sz val="10"/>
      <name val="Arial"/>
      <family val="2"/>
      <charset val="238"/>
    </font>
    <font>
      <b/>
      <sz val="10"/>
      <name val="Calibri"/>
      <family val="2"/>
      <charset val="238"/>
      <scheme val="minor"/>
    </font>
    <font>
      <sz val="10"/>
      <name val="Calibri"/>
      <family val="2"/>
      <charset val="238"/>
      <scheme val="minor"/>
    </font>
    <font>
      <b/>
      <sz val="10"/>
      <color rgb="FF000000"/>
      <name val="Calibri"/>
      <family val="2"/>
      <scheme val="minor"/>
    </font>
    <font>
      <sz val="10"/>
      <name val="Calibri"/>
      <family val="2"/>
      <scheme val="minor"/>
    </font>
    <font>
      <b/>
      <sz val="11"/>
      <name val="Calibri"/>
      <family val="2"/>
      <scheme val="minor"/>
    </font>
    <font>
      <b/>
      <sz val="20"/>
      <color theme="0"/>
      <name val="Calibri"/>
      <family val="2"/>
      <charset val="238"/>
      <scheme val="minor"/>
    </font>
    <font>
      <sz val="10"/>
      <color rgb="FF0000FF"/>
      <name val="Calibri"/>
      <family val="2"/>
      <scheme val="minor"/>
    </font>
    <font>
      <sz val="10"/>
      <color rgb="FF0000FF"/>
      <name val="Calibri"/>
      <family val="2"/>
      <charset val="238"/>
      <scheme val="minor"/>
    </font>
    <font>
      <sz val="10"/>
      <name val="Calibri"/>
      <family val="2"/>
      <charset val="238"/>
    </font>
    <font>
      <b/>
      <sz val="10"/>
      <color rgb="FFC00000"/>
      <name val="Calibri"/>
      <family val="2"/>
      <charset val="238"/>
      <scheme val="minor"/>
    </font>
    <font>
      <sz val="10"/>
      <color rgb="FFC00000"/>
      <name val="Calibri"/>
      <family val="2"/>
      <charset val="238"/>
      <scheme val="minor"/>
    </font>
    <font>
      <b/>
      <sz val="9"/>
      <color theme="0"/>
      <name val="Calibri"/>
      <family val="2"/>
      <scheme val="minor"/>
    </font>
    <font>
      <vertAlign val="superscript"/>
      <sz val="10"/>
      <color rgb="FF000000"/>
      <name val="Calibri"/>
      <family val="2"/>
      <scheme val="minor"/>
    </font>
    <font>
      <b/>
      <sz val="11"/>
      <color theme="0"/>
      <name val="Calibri"/>
      <family val="2"/>
      <scheme val="minor"/>
    </font>
    <font>
      <sz val="10"/>
      <color rgb="FF008000"/>
      <name val="Calibri"/>
      <family val="2"/>
      <scheme val="minor"/>
    </font>
    <font>
      <i/>
      <sz val="11"/>
      <color theme="1"/>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4" tint="0.79998168889431442"/>
        <bgColor indexed="64"/>
      </patternFill>
    </fill>
    <fill>
      <patternFill patternType="solid">
        <fgColor theme="7"/>
        <bgColor indexed="64"/>
      </patternFill>
    </fill>
    <fill>
      <patternFill patternType="solid">
        <fgColor rgb="FFFFFFCC"/>
        <bgColor indexed="64"/>
      </patternFill>
    </fill>
    <fill>
      <patternFill patternType="solid">
        <fgColor rgb="FF156082"/>
        <bgColor indexed="64"/>
      </patternFill>
    </fill>
  </fills>
  <borders count="16">
    <border>
      <left/>
      <right/>
      <top/>
      <bottom/>
      <diagonal/>
    </border>
    <border>
      <left/>
      <right/>
      <top/>
      <bottom style="medium">
        <color indexed="64"/>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style="thin">
        <color rgb="FF008000"/>
      </right>
      <top style="thin">
        <color rgb="FF008000"/>
      </top>
      <bottom style="medium">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right style="thin">
        <color rgb="FF008000"/>
      </right>
      <top style="thin">
        <color rgb="FF008000"/>
      </top>
      <bottom style="thin">
        <color rgb="FF008000"/>
      </bottom>
      <diagonal/>
    </border>
    <border>
      <left/>
      <right/>
      <top style="thin">
        <color rgb="FF008000"/>
      </top>
      <bottom style="thin">
        <color rgb="FF008000"/>
      </bottom>
      <diagonal/>
    </border>
  </borders>
  <cellStyleXfs count="2">
    <xf numFmtId="0" fontId="0" fillId="0" borderId="0"/>
    <xf numFmtId="43" fontId="2" fillId="0" borderId="0" applyFont="0" applyFill="0" applyBorder="0" applyAlignment="0" applyProtection="0"/>
  </cellStyleXfs>
  <cellXfs count="90">
    <xf numFmtId="0" fontId="0" fillId="0" borderId="0" xfId="0"/>
    <xf numFmtId="0" fontId="3" fillId="0" borderId="0" xfId="0" applyFont="1"/>
    <xf numFmtId="0" fontId="0" fillId="0" borderId="0" xfId="0" applyAlignment="1">
      <alignment horizontal="center"/>
    </xf>
    <xf numFmtId="0" fontId="6" fillId="0" borderId="0" xfId="0" applyFont="1"/>
    <xf numFmtId="0" fontId="6" fillId="0" borderId="0" xfId="0" applyFont="1" applyAlignment="1">
      <alignment horizontal="center"/>
    </xf>
    <xf numFmtId="164" fontId="0" fillId="0" borderId="0" xfId="0" applyNumberFormat="1" applyAlignment="1">
      <alignment vertical="center"/>
    </xf>
    <xf numFmtId="0" fontId="0" fillId="0" borderId="0" xfId="0" applyAlignment="1">
      <alignment vertical="center"/>
    </xf>
    <xf numFmtId="0" fontId="4" fillId="0" borderId="0" xfId="0" applyFont="1" applyAlignment="1">
      <alignment horizontal="center"/>
    </xf>
    <xf numFmtId="0" fontId="9" fillId="4" borderId="1" xfId="0" applyFont="1" applyFill="1" applyBorder="1" applyAlignment="1">
      <alignment horizontal="center" vertical="center"/>
    </xf>
    <xf numFmtId="0" fontId="9" fillId="4" borderId="1" xfId="0" applyFont="1" applyFill="1" applyBorder="1" applyAlignment="1">
      <alignment vertical="center"/>
    </xf>
    <xf numFmtId="0" fontId="0" fillId="3" borderId="4" xfId="0" applyFill="1" applyBorder="1"/>
    <xf numFmtId="0" fontId="0" fillId="3" borderId="5" xfId="0" applyFill="1" applyBorder="1"/>
    <xf numFmtId="0" fontId="0" fillId="3" borderId="6" xfId="0" applyFill="1" applyBorder="1"/>
    <xf numFmtId="49" fontId="12" fillId="0" borderId="0" xfId="0" applyNumberFormat="1" applyFont="1" applyAlignment="1">
      <alignment horizontal="left"/>
    </xf>
    <xf numFmtId="0" fontId="9" fillId="4" borderId="1" xfId="0" applyFont="1" applyFill="1" applyBorder="1" applyAlignment="1">
      <alignment horizontal="left" vertical="center"/>
    </xf>
    <xf numFmtId="0" fontId="10" fillId="0" borderId="0" xfId="0" applyFont="1"/>
    <xf numFmtId="0" fontId="4" fillId="0" borderId="0" xfId="0" applyFont="1"/>
    <xf numFmtId="0" fontId="17" fillId="5" borderId="2" xfId="0" applyFont="1" applyFill="1" applyBorder="1" applyAlignment="1">
      <alignment horizontal="center"/>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6" fillId="0" borderId="0" xfId="0" applyFont="1" applyAlignment="1">
      <alignment horizontal="right" vertical="center"/>
    </xf>
    <xf numFmtId="0" fontId="15" fillId="0" borderId="2" xfId="0" applyFont="1" applyBorder="1" applyAlignment="1">
      <alignment horizontal="center" vertical="center"/>
    </xf>
    <xf numFmtId="0" fontId="9" fillId="4" borderId="1" xfId="0" applyFont="1" applyFill="1" applyBorder="1" applyAlignment="1">
      <alignment horizontal="justify" vertical="center"/>
    </xf>
    <xf numFmtId="0" fontId="6" fillId="0" borderId="0" xfId="0" applyFont="1" applyAlignment="1">
      <alignment horizontal="justify"/>
    </xf>
    <xf numFmtId="2" fontId="0" fillId="0" borderId="0" xfId="0" applyNumberFormat="1"/>
    <xf numFmtId="0" fontId="20"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7" borderId="0" xfId="0" applyFont="1" applyFill="1" applyAlignment="1">
      <alignment horizontal="right" vertical="center"/>
    </xf>
    <xf numFmtId="0" fontId="16" fillId="0" borderId="2" xfId="0" applyFont="1" applyBorder="1" applyAlignment="1">
      <alignment horizontal="justify" vertical="center" wrapText="1"/>
    </xf>
    <xf numFmtId="1" fontId="21" fillId="0" borderId="2" xfId="0" applyNumberFormat="1" applyFont="1" applyBorder="1" applyAlignment="1">
      <alignment horizontal="center" vertical="center"/>
    </xf>
    <xf numFmtId="1" fontId="13" fillId="2" borderId="2" xfId="0" applyNumberFormat="1" applyFont="1" applyFill="1" applyBorder="1" applyAlignment="1">
      <alignment horizontal="right" vertical="center" wrapText="1"/>
    </xf>
    <xf numFmtId="0" fontId="24" fillId="4" borderId="1" xfId="0" applyFont="1" applyFill="1" applyBorder="1" applyAlignment="1">
      <alignment horizontal="left" vertical="center"/>
    </xf>
    <xf numFmtId="0" fontId="5" fillId="0" borderId="2" xfId="0" applyFont="1" applyBorder="1" applyAlignment="1">
      <alignment horizontal="justify" vertical="center" wrapText="1"/>
    </xf>
    <xf numFmtId="0" fontId="22" fillId="5" borderId="2" xfId="0" applyFont="1" applyFill="1" applyBorder="1" applyAlignment="1">
      <alignment horizontal="center" vertical="center" wrapText="1"/>
    </xf>
    <xf numFmtId="0" fontId="22" fillId="5" borderId="2" xfId="0" applyFont="1" applyFill="1" applyBorder="1" applyAlignment="1">
      <alignment horizontal="right" vertical="center" wrapText="1"/>
    </xf>
    <xf numFmtId="0" fontId="23" fillId="5" borderId="2" xfId="0" applyFont="1" applyFill="1" applyBorder="1" applyAlignment="1">
      <alignment horizontal="center" vertical="center" wrapText="1"/>
    </xf>
    <xf numFmtId="1" fontId="21" fillId="5" borderId="2" xfId="0" applyNumberFormat="1" applyFont="1" applyFill="1" applyBorder="1" applyAlignment="1">
      <alignment horizontal="center" vertical="center"/>
    </xf>
    <xf numFmtId="1" fontId="13" fillId="5" borderId="2" xfId="0" applyNumberFormat="1" applyFont="1" applyFill="1" applyBorder="1" applyAlignment="1">
      <alignment horizontal="right" vertical="center" wrapText="1"/>
    </xf>
    <xf numFmtId="1" fontId="22" fillId="5" borderId="2" xfId="0" applyNumberFormat="1" applyFont="1" applyFill="1" applyBorder="1" applyAlignment="1">
      <alignment horizontal="right" vertical="center" wrapText="1"/>
    </xf>
    <xf numFmtId="43" fontId="14" fillId="0" borderId="2" xfId="1" applyFont="1" applyBorder="1" applyAlignment="1">
      <alignment horizontal="left" vertical="center"/>
    </xf>
    <xf numFmtId="43" fontId="14" fillId="6" borderId="2" xfId="1" applyFont="1" applyFill="1" applyBorder="1" applyAlignment="1">
      <alignment horizontal="center" vertical="center"/>
    </xf>
    <xf numFmtId="0" fontId="26" fillId="4" borderId="1" xfId="0" applyFont="1" applyFill="1" applyBorder="1"/>
    <xf numFmtId="0" fontId="0" fillId="0" borderId="2" xfId="0" applyBorder="1" applyAlignment="1">
      <alignment horizontal="center" vertical="center"/>
    </xf>
    <xf numFmtId="0" fontId="0" fillId="0" borderId="2" xfId="0" applyBorder="1" applyAlignment="1">
      <alignment horizontal="center" vertical="center" wrapText="1"/>
    </xf>
    <xf numFmtId="0" fontId="3" fillId="5" borderId="2" xfId="0" applyFont="1" applyFill="1" applyBorder="1" applyAlignment="1">
      <alignment horizontal="center" vertical="center" wrapText="1"/>
    </xf>
    <xf numFmtId="0" fontId="0" fillId="0" borderId="2" xfId="0" applyBorder="1" applyAlignment="1">
      <alignment horizontal="justify" vertical="center" wrapText="1"/>
    </xf>
    <xf numFmtId="0" fontId="0" fillId="8" borderId="2" xfId="0" applyFill="1" applyBorder="1" applyAlignment="1">
      <alignment horizontal="center" vertical="center" wrapText="1"/>
    </xf>
    <xf numFmtId="0" fontId="6" fillId="8"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0" xfId="0" applyFont="1" applyAlignment="1">
      <alignment horizontal="justify" vertical="center"/>
    </xf>
    <xf numFmtId="0" fontId="3" fillId="0" borderId="0" xfId="0" applyFont="1" applyAlignment="1">
      <alignment horizontal="justify"/>
    </xf>
    <xf numFmtId="0" fontId="6" fillId="0" borderId="0" xfId="0" applyFont="1" applyAlignment="1">
      <alignment vertical="center"/>
    </xf>
    <xf numFmtId="0" fontId="4" fillId="0" borderId="2" xfId="0" applyFont="1" applyBorder="1" applyAlignment="1">
      <alignment horizontal="justify" vertical="center"/>
    </xf>
    <xf numFmtId="0" fontId="10" fillId="0" borderId="2" xfId="0" applyFont="1" applyBorder="1" applyAlignment="1">
      <alignment horizontal="justify" vertical="center" wrapText="1"/>
    </xf>
    <xf numFmtId="0" fontId="10" fillId="0" borderId="7" xfId="0" applyFont="1" applyBorder="1" applyAlignment="1">
      <alignment horizontal="justify" vertical="center"/>
    </xf>
    <xf numFmtId="0" fontId="28" fillId="0" borderId="0" xfId="0" applyFont="1"/>
    <xf numFmtId="0" fontId="0" fillId="0" borderId="0" xfId="0" applyAlignment="1">
      <alignment horizontal="right" vertical="center"/>
    </xf>
    <xf numFmtId="0" fontId="27" fillId="0" borderId="2" xfId="0" applyFont="1" applyBorder="1" applyAlignment="1">
      <alignment horizontal="center" vertical="center"/>
    </xf>
    <xf numFmtId="0" fontId="0" fillId="0" borderId="0" xfId="0" applyAlignment="1">
      <alignment horizontal="justify"/>
    </xf>
    <xf numFmtId="0" fontId="0" fillId="0" borderId="0" xfId="0" applyAlignment="1">
      <alignment horizontal="justify" vertical="center"/>
    </xf>
    <xf numFmtId="0" fontId="1" fillId="0" borderId="0" xfId="0" applyFont="1" applyAlignment="1">
      <alignment horizontal="justify"/>
    </xf>
    <xf numFmtId="0" fontId="1" fillId="0" borderId="0" xfId="0" applyFont="1"/>
    <xf numFmtId="0" fontId="0" fillId="0" borderId="0" xfId="0" applyAlignment="1">
      <alignment horizontal="justify"/>
    </xf>
    <xf numFmtId="0" fontId="0" fillId="0" borderId="0" xfId="0" applyAlignment="1">
      <alignment horizontal="justify" vertical="center"/>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0" xfId="0" applyFont="1" applyFill="1" applyAlignment="1">
      <alignment horizontal="center" vertical="center"/>
    </xf>
    <xf numFmtId="0" fontId="18" fillId="4" borderId="13" xfId="0" applyFont="1" applyFill="1" applyBorder="1" applyAlignment="1">
      <alignment horizontal="center" vertical="center"/>
    </xf>
    <xf numFmtId="0" fontId="3" fillId="0" borderId="0" xfId="0" applyFont="1" applyAlignment="1">
      <alignment horizontal="center"/>
    </xf>
    <xf numFmtId="49" fontId="11"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6" fillId="0" borderId="2" xfId="0" applyFont="1" applyBorder="1" applyAlignment="1">
      <alignment horizontal="justify"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6" fillId="0" borderId="14" xfId="0" applyFont="1" applyBorder="1" applyAlignment="1">
      <alignment horizontal="justify" vertical="center"/>
    </xf>
    <xf numFmtId="0" fontId="6" fillId="0" borderId="3" xfId="0" applyFont="1" applyBorder="1" applyAlignment="1">
      <alignment horizontal="justify" vertical="center"/>
    </xf>
    <xf numFmtId="0" fontId="6" fillId="0" borderId="15" xfId="0" applyFont="1" applyBorder="1" applyAlignment="1">
      <alignment horizontal="justify" vertical="center"/>
    </xf>
    <xf numFmtId="0" fontId="6" fillId="0" borderId="2" xfId="0" applyFont="1" applyBorder="1" applyAlignment="1">
      <alignment vertical="center"/>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3" fillId="0" borderId="2" xfId="0" applyFont="1" applyBorder="1" applyAlignment="1">
      <alignment horizontal="center"/>
    </xf>
    <xf numFmtId="0" fontId="16" fillId="0" borderId="2" xfId="0" applyFont="1" applyBorder="1" applyAlignment="1">
      <alignment horizontal="center"/>
    </xf>
    <xf numFmtId="0" fontId="7" fillId="0" borderId="2" xfId="0" applyFont="1" applyBorder="1" applyAlignment="1">
      <alignment horizontal="center" vertical="center"/>
    </xf>
    <xf numFmtId="0" fontId="3" fillId="5" borderId="2" xfId="0" applyFont="1" applyFill="1" applyBorder="1" applyAlignment="1">
      <alignment horizontal="center" vertical="center"/>
    </xf>
  </cellXfs>
  <cellStyles count="2">
    <cellStyle name="Comma" xfId="1" builtinId="3"/>
    <cellStyle name="Normal" xfId="0" builtinId="0"/>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156082"/>
      <color rgb="FFFFFFCC"/>
      <color rgb="FFE97132"/>
      <color rgb="FF0000FF"/>
      <color rgb="FFFFF2CC"/>
      <color rgb="FF0F9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mj-lt"/>
                <a:ea typeface="+mj-ea"/>
                <a:cs typeface="+mj-cs"/>
              </a:defRPr>
            </a:pPr>
            <a:r>
              <a:rPr lang="sr-Latn-RS" sz="1200" b="1"/>
              <a:t>Energy and water consumption</a:t>
            </a:r>
            <a:endParaRPr lang="en-US" sz="1200" b="1"/>
          </a:p>
        </c:rich>
      </c:tx>
      <c:overlay val="0"/>
      <c:spPr>
        <a:noFill/>
        <a:ln>
          <a:noFill/>
        </a:ln>
        <a:effectLst/>
      </c:spPr>
      <c:txPr>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'R'!$B$6:$C$6</c:f>
              <c:strCache>
                <c:ptCount val="2"/>
                <c:pt idx="0">
                  <c:v>Electricity consumption</c:v>
                </c:pt>
                <c:pt idx="1">
                  <c:v> kWh</c:v>
                </c:pt>
              </c:strCache>
            </c:strRef>
          </c:tx>
          <c:spPr>
            <a:solidFill>
              <a:schemeClr val="accent1"/>
            </a:solidFill>
            <a:ln>
              <a:noFill/>
            </a:ln>
            <a:effectLst/>
          </c:spPr>
          <c:invertIfNegative val="0"/>
          <c:cat>
            <c:multiLvlStrRef>
              <c:f>'R'!$D$4:$H$5</c:f>
              <c:multiLvlStrCache>
                <c:ptCount val="5"/>
                <c:lvl>
                  <c:pt idx="0">
                    <c:v>2025</c:v>
                  </c:pt>
                  <c:pt idx="1">
                    <c:v>2026</c:v>
                  </c:pt>
                  <c:pt idx="2">
                    <c:v>2027</c:v>
                  </c:pt>
                  <c:pt idx="3">
                    <c:v>2028</c:v>
                  </c:pt>
                  <c:pt idx="4">
                    <c:v>2029</c:v>
                  </c:pt>
                </c:lvl>
                <c:lvl>
                  <c:pt idx="0">
                    <c:v>Year</c:v>
                  </c:pt>
                </c:lvl>
              </c:multiLvlStrCache>
            </c:multiLvlStrRef>
          </c:cat>
          <c:val>
            <c:numRef>
              <c:f>'R'!$D$6:$H$6</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372B-4091-B84F-A1186521E686}"/>
            </c:ext>
          </c:extLst>
        </c:ser>
        <c:ser>
          <c:idx val="1"/>
          <c:order val="1"/>
          <c:tx>
            <c:strRef>
              <c:f>'R'!$B$7:$C$7</c:f>
              <c:strCache>
                <c:ptCount val="2"/>
                <c:pt idx="0">
                  <c:v>Heating energy consumption</c:v>
                </c:pt>
                <c:pt idx="1">
                  <c:v>t</c:v>
                </c:pt>
              </c:strCache>
            </c:strRef>
          </c:tx>
          <c:spPr>
            <a:solidFill>
              <a:schemeClr val="accent2"/>
            </a:solidFill>
            <a:ln>
              <a:noFill/>
            </a:ln>
            <a:effectLst/>
          </c:spPr>
          <c:invertIfNegative val="0"/>
          <c:cat>
            <c:multiLvlStrRef>
              <c:f>'R'!$D$4:$H$5</c:f>
              <c:multiLvlStrCache>
                <c:ptCount val="5"/>
                <c:lvl>
                  <c:pt idx="0">
                    <c:v>2025</c:v>
                  </c:pt>
                  <c:pt idx="1">
                    <c:v>2026</c:v>
                  </c:pt>
                  <c:pt idx="2">
                    <c:v>2027</c:v>
                  </c:pt>
                  <c:pt idx="3">
                    <c:v>2028</c:v>
                  </c:pt>
                  <c:pt idx="4">
                    <c:v>2029</c:v>
                  </c:pt>
                </c:lvl>
                <c:lvl>
                  <c:pt idx="0">
                    <c:v>Year</c:v>
                  </c:pt>
                </c:lvl>
              </c:multiLvlStrCache>
            </c:multiLvlStrRef>
          </c:cat>
          <c:val>
            <c:numRef>
              <c:f>'R'!$D$7:$H$7</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372B-4091-B84F-A1186521E686}"/>
            </c:ext>
          </c:extLst>
        </c:ser>
        <c:ser>
          <c:idx val="2"/>
          <c:order val="2"/>
          <c:tx>
            <c:strRef>
              <c:f>'R'!$B$8:$C$8</c:f>
              <c:strCache>
                <c:ptCount val="2"/>
                <c:pt idx="0">
                  <c:v>Fuel consumption</c:v>
                </c:pt>
                <c:pt idx="1">
                  <c:v>t</c:v>
                </c:pt>
              </c:strCache>
            </c:strRef>
          </c:tx>
          <c:spPr>
            <a:solidFill>
              <a:schemeClr val="accent3"/>
            </a:solidFill>
            <a:ln>
              <a:noFill/>
            </a:ln>
            <a:effectLst/>
          </c:spPr>
          <c:invertIfNegative val="0"/>
          <c:cat>
            <c:multiLvlStrRef>
              <c:f>'R'!$D$4:$H$5</c:f>
              <c:multiLvlStrCache>
                <c:ptCount val="5"/>
                <c:lvl>
                  <c:pt idx="0">
                    <c:v>2025</c:v>
                  </c:pt>
                  <c:pt idx="1">
                    <c:v>2026</c:v>
                  </c:pt>
                  <c:pt idx="2">
                    <c:v>2027</c:v>
                  </c:pt>
                  <c:pt idx="3">
                    <c:v>2028</c:v>
                  </c:pt>
                  <c:pt idx="4">
                    <c:v>2029</c:v>
                  </c:pt>
                </c:lvl>
                <c:lvl>
                  <c:pt idx="0">
                    <c:v>Year</c:v>
                  </c:pt>
                </c:lvl>
              </c:multiLvlStrCache>
            </c:multiLvlStrRef>
          </c:cat>
          <c:val>
            <c:numRef>
              <c:f>'R'!$D$8:$H$8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2-372B-4091-B84F-A1186521E686}"/>
            </c:ext>
          </c:extLst>
        </c:ser>
        <c:ser>
          <c:idx val="3"/>
          <c:order val="3"/>
          <c:tx>
            <c:strRef>
              <c:f>'R'!$B$9:$C$9</c:f>
              <c:strCache>
                <c:ptCount val="2"/>
                <c:pt idx="0">
                  <c:v>Water consumption</c:v>
                </c:pt>
                <c:pt idx="1">
                  <c:v>m3</c:v>
                </c:pt>
              </c:strCache>
            </c:strRef>
          </c:tx>
          <c:spPr>
            <a:solidFill>
              <a:schemeClr val="accent4"/>
            </a:solidFill>
            <a:ln>
              <a:noFill/>
            </a:ln>
            <a:effectLst/>
          </c:spPr>
          <c:invertIfNegative val="0"/>
          <c:cat>
            <c:multiLvlStrRef>
              <c:f>'R'!$D$4:$H$5</c:f>
              <c:multiLvlStrCache>
                <c:ptCount val="5"/>
                <c:lvl>
                  <c:pt idx="0">
                    <c:v>2025</c:v>
                  </c:pt>
                  <c:pt idx="1">
                    <c:v>2026</c:v>
                  </c:pt>
                  <c:pt idx="2">
                    <c:v>2027</c:v>
                  </c:pt>
                  <c:pt idx="3">
                    <c:v>2028</c:v>
                  </c:pt>
                  <c:pt idx="4">
                    <c:v>2029</c:v>
                  </c:pt>
                </c:lvl>
                <c:lvl>
                  <c:pt idx="0">
                    <c:v>Year</c:v>
                  </c:pt>
                </c:lvl>
              </c:multiLvlStrCache>
            </c:multiLvlStrRef>
          </c:cat>
          <c:val>
            <c:numRef>
              <c:f>'R'!$D$9:$H$9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3-372B-4091-B84F-A1186521E686}"/>
            </c:ext>
          </c:extLst>
        </c:ser>
        <c:dLbls>
          <c:showLegendKey val="0"/>
          <c:showVal val="0"/>
          <c:showCatName val="0"/>
          <c:showSerName val="0"/>
          <c:showPercent val="0"/>
          <c:showBubbleSize val="0"/>
        </c:dLbls>
        <c:gapWidth val="267"/>
        <c:overlap val="-43"/>
        <c:axId val="369473640"/>
        <c:axId val="369467760"/>
      </c:barChart>
      <c:catAx>
        <c:axId val="36947364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sr-Latn-RS"/>
          </a:p>
        </c:txPr>
        <c:crossAx val="369467760"/>
        <c:crosses val="autoZero"/>
        <c:auto val="1"/>
        <c:lblAlgn val="ctr"/>
        <c:lblOffset val="100"/>
        <c:noMultiLvlLbl val="0"/>
      </c:catAx>
      <c:valAx>
        <c:axId val="369467760"/>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r-Latn-RS"/>
          </a:p>
        </c:txPr>
        <c:crossAx val="369473640"/>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r-Latn-R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76230</xdr:colOff>
      <xdr:row>0</xdr:row>
      <xdr:rowOff>67759</xdr:rowOff>
    </xdr:from>
    <xdr:to>
      <xdr:col>9</xdr:col>
      <xdr:colOff>3811</xdr:colOff>
      <xdr:row>3</xdr:row>
      <xdr:rowOff>75887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76230" y="67759"/>
          <a:ext cx="5957772" cy="566928"/>
        </a:xfrm>
        <a:prstGeom prst="rect">
          <a:avLst/>
        </a:prstGeom>
      </xdr:spPr>
    </xdr:pic>
    <xdr:clientData/>
  </xdr:twoCellAnchor>
  <xdr:twoCellAnchor editAs="oneCell">
    <xdr:from>
      <xdr:col>0</xdr:col>
      <xdr:colOff>76200</xdr:colOff>
      <xdr:row>37</xdr:row>
      <xdr:rowOff>2</xdr:rowOff>
    </xdr:from>
    <xdr:to>
      <xdr:col>8</xdr:col>
      <xdr:colOff>635000</xdr:colOff>
      <xdr:row>40</xdr:row>
      <xdr:rowOff>27940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srcRect l="1385" t="50153" r="1760"/>
        <a:stretch/>
      </xdr:blipFill>
      <xdr:spPr>
        <a:xfrm>
          <a:off x="76200" y="8576735"/>
          <a:ext cx="5867400" cy="586739"/>
        </a:xfrm>
        <a:prstGeom prst="rect">
          <a:avLst/>
        </a:prstGeom>
      </xdr:spPr>
    </xdr:pic>
    <xdr:clientData/>
  </xdr:twoCellAnchor>
  <xdr:twoCellAnchor editAs="oneCell">
    <xdr:from>
      <xdr:col>0</xdr:col>
      <xdr:colOff>1</xdr:colOff>
      <xdr:row>0</xdr:row>
      <xdr:rowOff>0</xdr:rowOff>
    </xdr:from>
    <xdr:to>
      <xdr:col>9</xdr:col>
      <xdr:colOff>19244</xdr:colOff>
      <xdr:row>4</xdr:row>
      <xdr:rowOff>0</xdr:rowOff>
    </xdr:to>
    <xdr:pic>
      <xdr:nvPicPr>
        <xdr:cNvPr id="4" name="Slika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0"/>
          <a:ext cx="5915218" cy="762000"/>
        </a:xfrm>
        <a:prstGeom prst="rect">
          <a:avLst/>
        </a:prstGeom>
      </xdr:spPr>
    </xdr:pic>
    <xdr:clientData/>
  </xdr:twoCellAnchor>
  <xdr:twoCellAnchor editAs="oneCell">
    <xdr:from>
      <xdr:col>0</xdr:col>
      <xdr:colOff>1</xdr:colOff>
      <xdr:row>36</xdr:row>
      <xdr:rowOff>96212</xdr:rowOff>
    </xdr:from>
    <xdr:to>
      <xdr:col>8</xdr:col>
      <xdr:colOff>711970</xdr:colOff>
      <xdr:row>40</xdr:row>
      <xdr:rowOff>50415</xdr:rowOff>
    </xdr:to>
    <xdr:pic>
      <xdr:nvPicPr>
        <xdr:cNvPr id="5" name="Slika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 y="8440112"/>
          <a:ext cx="5884044" cy="716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26756</xdr:colOff>
      <xdr:row>53</xdr:row>
      <xdr:rowOff>60960</xdr:rowOff>
    </xdr:from>
    <xdr:to>
      <xdr:col>1</xdr:col>
      <xdr:colOff>1935480</xdr:colOff>
      <xdr:row>68</xdr:row>
      <xdr:rowOff>134725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516" y="15300960"/>
          <a:ext cx="1908724" cy="2816965"/>
        </a:xfrm>
        <a:prstGeom prst="rect">
          <a:avLst/>
        </a:prstGeom>
        <a:ln>
          <a:solidFill>
            <a:schemeClr val="accent1"/>
          </a:solidFill>
        </a:ln>
      </xdr:spPr>
    </xdr:pic>
    <xdr:clientData/>
  </xdr:twoCellAnchor>
  <xdr:twoCellAnchor editAs="oneCell">
    <xdr:from>
      <xdr:col>3</xdr:col>
      <xdr:colOff>2095500</xdr:colOff>
      <xdr:row>60</xdr:row>
      <xdr:rowOff>60960</xdr:rowOff>
    </xdr:from>
    <xdr:to>
      <xdr:col>4</xdr:col>
      <xdr:colOff>1259584</xdr:colOff>
      <xdr:row>67</xdr:row>
      <xdr:rowOff>44210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13220" y="16581120"/>
          <a:ext cx="1290064" cy="1263410"/>
        </a:xfrm>
        <a:prstGeom prst="rect">
          <a:avLst/>
        </a:prstGeom>
      </xdr:spPr>
    </xdr:pic>
    <xdr:clientData/>
  </xdr:twoCellAnchor>
  <xdr:twoCellAnchor editAs="oneCell">
    <xdr:from>
      <xdr:col>1</xdr:col>
      <xdr:colOff>26756</xdr:colOff>
      <xdr:row>53</xdr:row>
      <xdr:rowOff>60960</xdr:rowOff>
    </xdr:from>
    <xdr:to>
      <xdr:col>1</xdr:col>
      <xdr:colOff>1935480</xdr:colOff>
      <xdr:row>68</xdr:row>
      <xdr:rowOff>134725</xdr:rowOff>
    </xdr:to>
    <xdr:pic>
      <xdr:nvPicPr>
        <xdr:cNvPr id="4" name="Picture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181" y="15205710"/>
          <a:ext cx="1908724" cy="2931265"/>
        </a:xfrm>
        <a:prstGeom prst="rect">
          <a:avLst/>
        </a:prstGeom>
        <a:ln>
          <a:solidFill>
            <a:schemeClr val="accent1"/>
          </a:solidFill>
        </a:ln>
      </xdr:spPr>
    </xdr:pic>
    <xdr:clientData/>
  </xdr:twoCellAnchor>
  <xdr:twoCellAnchor editAs="oneCell">
    <xdr:from>
      <xdr:col>3</xdr:col>
      <xdr:colOff>2095500</xdr:colOff>
      <xdr:row>60</xdr:row>
      <xdr:rowOff>60960</xdr:rowOff>
    </xdr:from>
    <xdr:to>
      <xdr:col>4</xdr:col>
      <xdr:colOff>1259584</xdr:colOff>
      <xdr:row>67</xdr:row>
      <xdr:rowOff>44210</xdr:rowOff>
    </xdr:to>
    <xdr:pic>
      <xdr:nvPicPr>
        <xdr:cNvPr id="5" name="Picture 2">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53200" y="16539210"/>
          <a:ext cx="1259584" cy="131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99060</xdr:colOff>
      <xdr:row>9</xdr:row>
      <xdr:rowOff>95250</xdr:rowOff>
    </xdr:from>
    <xdr:to>
      <xdr:col>8</xdr:col>
      <xdr:colOff>685800</xdr:colOff>
      <xdr:row>29</xdr:row>
      <xdr:rowOff>114300</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42"/>
  <sheetViews>
    <sheetView topLeftCell="A30" zoomScale="99" zoomScaleNormal="99" workbookViewId="0">
      <selection activeCell="K32" sqref="K32"/>
    </sheetView>
  </sheetViews>
  <sheetFormatPr baseColWidth="10" defaultColWidth="8.83203125" defaultRowHeight="15" x14ac:dyDescent="0.2"/>
  <cols>
    <col min="1" max="1" width="10.83203125" customWidth="1"/>
    <col min="2" max="2" width="11" bestFit="1" customWidth="1"/>
    <col min="3" max="8" width="9.33203125" customWidth="1"/>
    <col min="9" max="9" width="10.83203125" customWidth="1"/>
  </cols>
  <sheetData>
    <row r="5" spans="1:9" ht="16" thickBot="1" x14ac:dyDescent="0.25">
      <c r="A5" s="10"/>
      <c r="B5" s="11"/>
      <c r="C5" s="11"/>
      <c r="D5" s="11"/>
      <c r="E5" s="11"/>
      <c r="F5" s="11"/>
      <c r="G5" s="11"/>
      <c r="H5" s="11"/>
      <c r="I5" s="12"/>
    </row>
    <row r="8" spans="1:9" ht="44" customHeight="1" x14ac:dyDescent="0.2">
      <c r="A8" s="67" t="s">
        <v>22</v>
      </c>
      <c r="B8" s="68"/>
      <c r="C8" s="68"/>
      <c r="D8" s="68"/>
      <c r="E8" s="68"/>
      <c r="F8" s="68"/>
      <c r="G8" s="68"/>
      <c r="H8" s="68"/>
      <c r="I8" s="69"/>
    </row>
    <row r="9" spans="1:9" ht="44" customHeight="1" x14ac:dyDescent="0.2">
      <c r="A9" s="70"/>
      <c r="B9" s="71"/>
      <c r="C9" s="71"/>
      <c r="D9" s="71"/>
      <c r="E9" s="71"/>
      <c r="F9" s="71"/>
      <c r="G9" s="71"/>
      <c r="H9" s="71"/>
      <c r="I9" s="72"/>
    </row>
    <row r="11" spans="1:9" x14ac:dyDescent="0.2">
      <c r="B11" s="73" t="s">
        <v>23</v>
      </c>
      <c r="C11" s="73"/>
      <c r="D11" s="73"/>
      <c r="E11" s="73"/>
      <c r="F11" s="73"/>
      <c r="G11" s="73"/>
      <c r="H11" s="73"/>
    </row>
    <row r="13" spans="1:9" x14ac:dyDescent="0.2">
      <c r="B13" s="74"/>
      <c r="C13" s="75"/>
      <c r="D13" s="75"/>
      <c r="E13" s="75"/>
      <c r="F13" s="75"/>
      <c r="G13" s="75"/>
      <c r="H13" s="75"/>
    </row>
    <row r="14" spans="1:9" x14ac:dyDescent="0.2">
      <c r="B14" s="75"/>
      <c r="C14" s="75"/>
      <c r="D14" s="75"/>
      <c r="E14" s="75"/>
      <c r="F14" s="75"/>
      <c r="G14" s="75"/>
      <c r="H14" s="75"/>
    </row>
    <row r="17" spans="1:9" x14ac:dyDescent="0.2">
      <c r="A17" s="6" t="s">
        <v>24</v>
      </c>
      <c r="B17" s="13"/>
    </row>
    <row r="18" spans="1:9" x14ac:dyDescent="0.2">
      <c r="A18" s="6"/>
      <c r="B18" s="5"/>
    </row>
    <row r="19" spans="1:9" x14ac:dyDescent="0.2">
      <c r="A19" s="6" t="s">
        <v>25</v>
      </c>
      <c r="B19" s="13"/>
      <c r="D19" s="13"/>
    </row>
    <row r="21" spans="1:9" ht="19.25" customHeight="1" x14ac:dyDescent="0.2">
      <c r="A21" s="66" t="s">
        <v>26</v>
      </c>
      <c r="B21" s="66"/>
      <c r="C21" s="66"/>
      <c r="D21" s="66"/>
      <c r="E21" s="66"/>
      <c r="F21" s="66"/>
      <c r="G21" s="66"/>
      <c r="H21" s="66"/>
      <c r="I21" s="66"/>
    </row>
    <row r="22" spans="1:9" ht="19.25" customHeight="1" x14ac:dyDescent="0.2">
      <c r="A22" s="66"/>
      <c r="B22" s="66"/>
      <c r="C22" s="66"/>
      <c r="D22" s="66"/>
      <c r="E22" s="66"/>
      <c r="F22" s="66"/>
      <c r="G22" s="66"/>
      <c r="H22" s="66"/>
      <c r="I22" s="66"/>
    </row>
    <row r="23" spans="1:9" ht="19.25" customHeight="1" x14ac:dyDescent="0.2">
      <c r="A23" s="66"/>
      <c r="B23" s="66"/>
      <c r="C23" s="66"/>
      <c r="D23" s="66"/>
      <c r="E23" s="66"/>
      <c r="F23" s="66"/>
      <c r="G23" s="66"/>
      <c r="H23" s="66"/>
      <c r="I23" s="66"/>
    </row>
    <row r="24" spans="1:9" ht="19.25" customHeight="1" x14ac:dyDescent="0.2">
      <c r="A24" s="66"/>
      <c r="B24" s="66"/>
      <c r="C24" s="66"/>
      <c r="D24" s="66"/>
      <c r="E24" s="66"/>
      <c r="F24" s="66"/>
      <c r="G24" s="66"/>
      <c r="H24" s="66"/>
      <c r="I24" s="66"/>
    </row>
    <row r="25" spans="1:9" ht="19.25" customHeight="1" x14ac:dyDescent="0.2">
      <c r="A25" s="66"/>
      <c r="B25" s="66"/>
      <c r="C25" s="66"/>
      <c r="D25" s="66"/>
      <c r="E25" s="66"/>
      <c r="F25" s="66"/>
      <c r="G25" s="66"/>
      <c r="H25" s="66"/>
      <c r="I25" s="66"/>
    </row>
    <row r="26" spans="1:9" ht="19.25" customHeight="1" x14ac:dyDescent="0.2">
      <c r="A26" s="66"/>
      <c r="B26" s="66"/>
      <c r="C26" s="66"/>
      <c r="D26" s="66"/>
      <c r="E26" s="66"/>
      <c r="F26" s="66"/>
      <c r="G26" s="66"/>
      <c r="H26" s="66"/>
      <c r="I26" s="66"/>
    </row>
    <row r="27" spans="1:9" ht="19.25" customHeight="1" x14ac:dyDescent="0.2">
      <c r="A27" s="66"/>
      <c r="B27" s="66"/>
      <c r="C27" s="66"/>
      <c r="D27" s="66"/>
      <c r="E27" s="66"/>
      <c r="F27" s="66"/>
      <c r="G27" s="66"/>
      <c r="H27" s="66"/>
      <c r="I27" s="66"/>
    </row>
    <row r="28" spans="1:9" ht="19.25" customHeight="1" x14ac:dyDescent="0.2">
      <c r="A28" s="66"/>
      <c r="B28" s="66"/>
      <c r="C28" s="66"/>
      <c r="D28" s="66"/>
      <c r="E28" s="66"/>
      <c r="F28" s="66"/>
      <c r="G28" s="66"/>
      <c r="H28" s="66"/>
      <c r="I28" s="66"/>
    </row>
    <row r="29" spans="1:9" ht="19.25" customHeight="1" x14ac:dyDescent="0.2">
      <c r="A29" s="66"/>
      <c r="B29" s="66"/>
      <c r="C29" s="66"/>
      <c r="D29" s="66"/>
      <c r="E29" s="66"/>
      <c r="F29" s="66"/>
      <c r="G29" s="66"/>
      <c r="H29" s="66"/>
      <c r="I29" s="66"/>
    </row>
    <row r="30" spans="1:9" ht="42" customHeight="1" x14ac:dyDescent="0.2">
      <c r="A30" s="66"/>
      <c r="B30" s="66"/>
      <c r="C30" s="66"/>
      <c r="D30" s="66"/>
      <c r="E30" s="66"/>
      <c r="F30" s="66"/>
      <c r="G30" s="66"/>
      <c r="H30" s="66"/>
      <c r="I30" s="66"/>
    </row>
    <row r="32" spans="1:9" x14ac:dyDescent="0.2">
      <c r="A32" s="1" t="s">
        <v>4</v>
      </c>
    </row>
    <row r="33" spans="1:9" x14ac:dyDescent="0.2">
      <c r="A33" s="65" t="s">
        <v>27</v>
      </c>
      <c r="B33" s="65"/>
      <c r="C33" s="65"/>
      <c r="D33" s="65"/>
      <c r="E33" s="65"/>
      <c r="F33" s="65"/>
      <c r="G33" s="65"/>
      <c r="H33" s="65"/>
      <c r="I33" s="65"/>
    </row>
    <row r="34" spans="1:9" x14ac:dyDescent="0.2">
      <c r="A34" s="65"/>
      <c r="B34" s="65"/>
      <c r="C34" s="65"/>
      <c r="D34" s="65"/>
      <c r="E34" s="65"/>
      <c r="F34" s="65"/>
      <c r="G34" s="65"/>
      <c r="H34" s="65"/>
      <c r="I34" s="65"/>
    </row>
    <row r="35" spans="1:9" x14ac:dyDescent="0.2">
      <c r="A35" s="65"/>
      <c r="B35" s="65"/>
      <c r="C35" s="65"/>
      <c r="D35" s="65"/>
      <c r="E35" s="65"/>
      <c r="F35" s="65"/>
      <c r="G35" s="65"/>
      <c r="H35" s="65"/>
      <c r="I35" s="65"/>
    </row>
    <row r="36" spans="1:9" x14ac:dyDescent="0.2">
      <c r="A36" s="65"/>
      <c r="B36" s="65"/>
      <c r="C36" s="65"/>
      <c r="D36" s="65"/>
      <c r="E36" s="65"/>
      <c r="F36" s="65"/>
      <c r="G36" s="65"/>
      <c r="H36" s="65"/>
      <c r="I36" s="65"/>
    </row>
    <row r="37" spans="1:9" x14ac:dyDescent="0.2">
      <c r="A37" s="61"/>
      <c r="B37" s="61"/>
      <c r="C37" s="61"/>
      <c r="D37" s="61"/>
      <c r="E37" s="61"/>
      <c r="F37" s="61"/>
      <c r="G37" s="61"/>
      <c r="H37" s="61"/>
      <c r="I37" s="61"/>
    </row>
    <row r="42" spans="1:9" ht="16" thickBot="1" x14ac:dyDescent="0.25">
      <c r="A42" s="10"/>
      <c r="B42" s="11"/>
      <c r="C42" s="11"/>
      <c r="D42" s="11"/>
      <c r="E42" s="11"/>
      <c r="F42" s="11"/>
      <c r="G42" s="11"/>
      <c r="H42" s="11"/>
      <c r="I42" s="12"/>
    </row>
  </sheetData>
  <mergeCells count="5">
    <mergeCell ref="A33:I36"/>
    <mergeCell ref="A21:I30"/>
    <mergeCell ref="A8:I9"/>
    <mergeCell ref="B11:H11"/>
    <mergeCell ref="B13:H14"/>
  </mergeCells>
  <conditionalFormatting sqref="B17">
    <cfRule type="containsBlanks" dxfId="23" priority="2">
      <formula>LEN(TRIM(B17))=0</formula>
    </cfRule>
  </conditionalFormatting>
  <conditionalFormatting sqref="B19">
    <cfRule type="containsBlanks" dxfId="22" priority="3">
      <formula>LEN(TRIM(B19))=0</formula>
    </cfRule>
  </conditionalFormatting>
  <conditionalFormatting sqref="D19">
    <cfRule type="containsBlanks" dxfId="21" priority="1">
      <formula>LEN(TRIM(D19))=0</formula>
    </cfRule>
  </conditionalFormatting>
  <dataValidations count="1">
    <dataValidation type="list" allowBlank="1" showInputMessage="1" showErrorMessage="1" sqref="D19" xr:uid="{00000000-0002-0000-0000-000000000000}">
      <formula1>"Србија,Северна Македонија"</formula1>
    </dataValidation>
  </dataValidations>
  <printOptions horizontalCentere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5"/>
  <sheetViews>
    <sheetView workbookViewId="0">
      <selection activeCell="B22" sqref="B22"/>
    </sheetView>
  </sheetViews>
  <sheetFormatPr baseColWidth="10" defaultColWidth="8.83203125" defaultRowHeight="15" x14ac:dyDescent="0.2"/>
  <cols>
    <col min="1" max="1" width="5.33203125" style="61" customWidth="1"/>
    <col min="2" max="2" width="31" style="61" customWidth="1"/>
    <col min="3" max="5" width="31" customWidth="1"/>
  </cols>
  <sheetData>
    <row r="1" spans="1:5" ht="16" thickBot="1" x14ac:dyDescent="0.25">
      <c r="A1" s="22"/>
      <c r="B1" s="42" t="s">
        <v>28</v>
      </c>
      <c r="C1" s="22"/>
      <c r="D1" s="22"/>
      <c r="E1" s="22"/>
    </row>
    <row r="2" spans="1:5" ht="5" customHeight="1" x14ac:dyDescent="0.2">
      <c r="A2" s="23"/>
      <c r="B2" s="23"/>
    </row>
    <row r="3" spans="1:5" x14ac:dyDescent="0.2">
      <c r="A3" s="23"/>
      <c r="B3" s="3" t="s">
        <v>29</v>
      </c>
      <c r="C3" s="3"/>
      <c r="D3" s="3"/>
      <c r="E3" s="3"/>
    </row>
    <row r="4" spans="1:5" x14ac:dyDescent="0.2">
      <c r="A4" s="23"/>
      <c r="B4" s="3" t="s">
        <v>30</v>
      </c>
      <c r="C4" s="3"/>
      <c r="D4" s="3"/>
      <c r="E4" s="3"/>
    </row>
    <row r="5" spans="1:5" ht="5" customHeight="1" x14ac:dyDescent="0.2">
      <c r="A5" s="23"/>
      <c r="B5" s="3"/>
      <c r="C5" s="3"/>
      <c r="D5" s="3"/>
      <c r="E5" s="3"/>
    </row>
    <row r="6" spans="1:5" x14ac:dyDescent="0.2">
      <c r="A6" s="23"/>
      <c r="B6" s="16" t="s">
        <v>31</v>
      </c>
      <c r="C6" s="3"/>
      <c r="D6" s="3"/>
      <c r="E6" s="3"/>
    </row>
    <row r="7" spans="1:5" x14ac:dyDescent="0.2">
      <c r="A7" s="48"/>
      <c r="B7" s="49" t="s">
        <v>32</v>
      </c>
      <c r="C7" s="49" t="s">
        <v>33</v>
      </c>
      <c r="D7" s="49" t="s">
        <v>34</v>
      </c>
      <c r="E7" s="49" t="s">
        <v>35</v>
      </c>
    </row>
    <row r="8" spans="1:5" x14ac:dyDescent="0.2">
      <c r="A8" s="50">
        <v>1</v>
      </c>
      <c r="B8" s="51" t="s">
        <v>36</v>
      </c>
      <c r="C8" s="50" t="s">
        <v>37</v>
      </c>
      <c r="D8" s="50" t="s">
        <v>38</v>
      </c>
      <c r="E8" s="50" t="s">
        <v>39</v>
      </c>
    </row>
    <row r="9" spans="1:5" ht="30" x14ac:dyDescent="0.2">
      <c r="A9" s="50">
        <v>2</v>
      </c>
      <c r="B9" s="51" t="s">
        <v>40</v>
      </c>
      <c r="C9" s="50" t="s">
        <v>41</v>
      </c>
      <c r="D9" s="50" t="s">
        <v>42</v>
      </c>
      <c r="E9" s="50" t="s">
        <v>43</v>
      </c>
    </row>
    <row r="10" spans="1:5" x14ac:dyDescent="0.2">
      <c r="A10" s="50">
        <v>3</v>
      </c>
      <c r="B10" s="51" t="s">
        <v>44</v>
      </c>
      <c r="C10" s="50" t="s">
        <v>45</v>
      </c>
      <c r="D10" s="50" t="s">
        <v>46</v>
      </c>
      <c r="E10" s="50" t="s">
        <v>47</v>
      </c>
    </row>
    <row r="11" spans="1:5" x14ac:dyDescent="0.2">
      <c r="A11" s="50">
        <v>4</v>
      </c>
      <c r="B11" s="51" t="s">
        <v>48</v>
      </c>
      <c r="C11" s="50" t="s">
        <v>41</v>
      </c>
      <c r="D11" s="50" t="s">
        <v>38</v>
      </c>
      <c r="E11" s="50" t="s">
        <v>49</v>
      </c>
    </row>
    <row r="12" spans="1:5" x14ac:dyDescent="0.2">
      <c r="A12" s="50">
        <v>5</v>
      </c>
      <c r="B12" s="51" t="s">
        <v>50</v>
      </c>
      <c r="C12" s="50" t="s">
        <v>51</v>
      </c>
      <c r="D12" s="50" t="s">
        <v>46</v>
      </c>
      <c r="E12" s="50" t="s">
        <v>52</v>
      </c>
    </row>
    <row r="13" spans="1:5" x14ac:dyDescent="0.2">
      <c r="A13" s="23"/>
      <c r="B13" s="23"/>
      <c r="C13" s="3"/>
      <c r="D13" s="3"/>
      <c r="E13" s="3"/>
    </row>
    <row r="14" spans="1:5" x14ac:dyDescent="0.2">
      <c r="A14" s="52"/>
      <c r="B14" s="78" t="s">
        <v>53</v>
      </c>
      <c r="C14" s="78"/>
      <c r="D14" s="77" t="s">
        <v>54</v>
      </c>
      <c r="E14" s="78"/>
    </row>
    <row r="15" spans="1:5" ht="28.25" customHeight="1" x14ac:dyDescent="0.2">
      <c r="A15" s="60">
        <v>1</v>
      </c>
      <c r="B15" s="76" t="s">
        <v>55</v>
      </c>
      <c r="C15" s="76"/>
      <c r="D15" s="79" t="s">
        <v>56</v>
      </c>
      <c r="E15" s="76"/>
    </row>
    <row r="16" spans="1:5" ht="29.5" customHeight="1" x14ac:dyDescent="0.2">
      <c r="A16" s="60">
        <v>2</v>
      </c>
      <c r="B16" s="76" t="s">
        <v>57</v>
      </c>
      <c r="C16" s="76"/>
      <c r="D16" s="79" t="s">
        <v>58</v>
      </c>
      <c r="E16" s="76"/>
    </row>
    <row r="17" spans="1:5" ht="35" customHeight="1" x14ac:dyDescent="0.2">
      <c r="A17" s="60">
        <v>3</v>
      </c>
      <c r="B17" s="76" t="s">
        <v>59</v>
      </c>
      <c r="C17" s="76"/>
      <c r="D17" s="79" t="s">
        <v>60</v>
      </c>
      <c r="E17" s="76"/>
    </row>
    <row r="18" spans="1:5" ht="38.5" customHeight="1" x14ac:dyDescent="0.2">
      <c r="A18" s="60">
        <v>4</v>
      </c>
      <c r="B18" s="76" t="s">
        <v>61</v>
      </c>
      <c r="C18" s="76"/>
      <c r="D18" s="54"/>
      <c r="E18" s="54"/>
    </row>
    <row r="20" spans="1:5" ht="16" x14ac:dyDescent="0.2">
      <c r="A20" s="47"/>
      <c r="B20" s="45" t="s">
        <v>62</v>
      </c>
      <c r="C20" s="45" t="s">
        <v>63</v>
      </c>
      <c r="D20" s="45" t="s">
        <v>64</v>
      </c>
      <c r="E20" s="45" t="s">
        <v>65</v>
      </c>
    </row>
    <row r="21" spans="1:5" ht="16" x14ac:dyDescent="0.2">
      <c r="A21" s="44">
        <v>1</v>
      </c>
      <c r="B21" s="46" t="s">
        <v>66</v>
      </c>
      <c r="C21" s="44" t="s">
        <v>46</v>
      </c>
      <c r="D21" s="44" t="s">
        <v>67</v>
      </c>
      <c r="E21" s="44" t="s">
        <v>68</v>
      </c>
    </row>
    <row r="22" spans="1:5" ht="16" x14ac:dyDescent="0.2">
      <c r="A22" s="44">
        <v>2</v>
      </c>
      <c r="B22" s="46" t="s">
        <v>69</v>
      </c>
      <c r="C22" s="44" t="s">
        <v>70</v>
      </c>
      <c r="D22" s="44" t="s">
        <v>71</v>
      </c>
      <c r="E22" s="44" t="s">
        <v>70</v>
      </c>
    </row>
    <row r="23" spans="1:5" ht="16" x14ac:dyDescent="0.2">
      <c r="A23" s="44">
        <v>3</v>
      </c>
      <c r="B23" s="46" t="s">
        <v>72</v>
      </c>
      <c r="C23" s="44" t="s">
        <v>42</v>
      </c>
      <c r="D23" s="44" t="s">
        <v>73</v>
      </c>
      <c r="E23" s="44" t="s">
        <v>74</v>
      </c>
    </row>
    <row r="28" spans="1:5" ht="30" x14ac:dyDescent="0.2">
      <c r="A28" s="23"/>
      <c r="B28" s="56" t="s">
        <v>40</v>
      </c>
    </row>
    <row r="29" spans="1:5" ht="53" customHeight="1" x14ac:dyDescent="0.2">
      <c r="A29" s="60">
        <v>1</v>
      </c>
      <c r="B29" s="76" t="s">
        <v>75</v>
      </c>
      <c r="C29" s="76"/>
      <c r="D29" s="76"/>
      <c r="E29" s="76"/>
    </row>
    <row r="30" spans="1:5" ht="36" customHeight="1" x14ac:dyDescent="0.2">
      <c r="A30" s="60">
        <v>2</v>
      </c>
      <c r="B30" s="76" t="s">
        <v>76</v>
      </c>
      <c r="C30" s="76"/>
      <c r="D30" s="76"/>
      <c r="E30" s="76"/>
    </row>
    <row r="31" spans="1:5" ht="28.25" customHeight="1" x14ac:dyDescent="0.2">
      <c r="A31" s="60">
        <v>3</v>
      </c>
      <c r="B31" s="76" t="s">
        <v>77</v>
      </c>
      <c r="C31" s="76"/>
      <c r="D31" s="76"/>
      <c r="E31" s="76"/>
    </row>
    <row r="32" spans="1:5" ht="35.5" customHeight="1" x14ac:dyDescent="0.2">
      <c r="A32" s="60">
        <v>4</v>
      </c>
      <c r="B32" s="76" t="s">
        <v>78</v>
      </c>
      <c r="C32" s="76"/>
      <c r="D32" s="76"/>
      <c r="E32" s="76"/>
    </row>
    <row r="33" spans="1:5" ht="29.5" customHeight="1" x14ac:dyDescent="0.2">
      <c r="A33" s="60">
        <v>5</v>
      </c>
      <c r="B33" s="76" t="s">
        <v>79</v>
      </c>
      <c r="C33" s="76"/>
      <c r="D33" s="76"/>
      <c r="E33" s="76"/>
    </row>
    <row r="34" spans="1:5" x14ac:dyDescent="0.2">
      <c r="B34" s="63"/>
      <c r="C34" s="64"/>
    </row>
    <row r="35" spans="1:5" ht="21" customHeight="1" x14ac:dyDescent="0.2">
      <c r="A35" s="23"/>
      <c r="B35" s="57" t="s">
        <v>80</v>
      </c>
      <c r="C35" s="6"/>
      <c r="D35" s="6"/>
      <c r="E35" s="6"/>
    </row>
    <row r="36" spans="1:5" ht="36.5" customHeight="1" x14ac:dyDescent="0.2">
      <c r="A36" s="60">
        <v>1</v>
      </c>
      <c r="B36" s="76" t="s">
        <v>81</v>
      </c>
      <c r="C36" s="76"/>
      <c r="D36" s="76"/>
      <c r="E36" s="76"/>
    </row>
    <row r="37" spans="1:5" ht="33" customHeight="1" x14ac:dyDescent="0.2">
      <c r="A37" s="60">
        <v>2</v>
      </c>
      <c r="B37" s="76" t="s">
        <v>82</v>
      </c>
      <c r="C37" s="76"/>
      <c r="D37" s="76"/>
      <c r="E37" s="76"/>
    </row>
    <row r="38" spans="1:5" ht="35.5" customHeight="1" x14ac:dyDescent="0.2">
      <c r="A38" s="60">
        <v>3</v>
      </c>
      <c r="B38" s="76" t="s">
        <v>83</v>
      </c>
      <c r="C38" s="76"/>
      <c r="D38" s="76"/>
      <c r="E38" s="76"/>
    </row>
    <row r="39" spans="1:5" ht="32.5" customHeight="1" x14ac:dyDescent="0.2">
      <c r="A39" s="60">
        <v>4</v>
      </c>
      <c r="B39" s="76" t="s">
        <v>84</v>
      </c>
      <c r="C39" s="76"/>
      <c r="D39" s="76"/>
      <c r="E39" s="76"/>
    </row>
    <row r="40" spans="1:5" ht="35" customHeight="1" x14ac:dyDescent="0.2">
      <c r="A40" s="60">
        <v>5</v>
      </c>
      <c r="B40" s="76" t="s">
        <v>85</v>
      </c>
      <c r="C40" s="76"/>
      <c r="D40" s="76"/>
      <c r="E40" s="76"/>
    </row>
    <row r="41" spans="1:5" ht="34.25" customHeight="1" x14ac:dyDescent="0.2">
      <c r="A41" s="60">
        <v>6</v>
      </c>
      <c r="B41" s="76" t="s">
        <v>86</v>
      </c>
      <c r="C41" s="76"/>
      <c r="D41" s="76"/>
      <c r="E41" s="76"/>
    </row>
    <row r="44" spans="1:5" x14ac:dyDescent="0.2">
      <c r="A44" s="52"/>
      <c r="B44" s="57" t="s">
        <v>48</v>
      </c>
      <c r="C44" s="62"/>
      <c r="D44" s="62"/>
      <c r="E44" s="62"/>
    </row>
    <row r="45" spans="1:5" ht="47" customHeight="1" x14ac:dyDescent="0.2">
      <c r="A45" s="60">
        <v>1</v>
      </c>
      <c r="B45" s="80" t="s">
        <v>87</v>
      </c>
      <c r="C45" s="81"/>
      <c r="D45" s="81"/>
      <c r="E45" s="79"/>
    </row>
    <row r="46" spans="1:5" ht="50.5" customHeight="1" x14ac:dyDescent="0.2">
      <c r="A46" s="60">
        <v>2</v>
      </c>
      <c r="B46" s="80" t="s">
        <v>88</v>
      </c>
      <c r="C46" s="81"/>
      <c r="D46" s="81"/>
      <c r="E46" s="79"/>
    </row>
    <row r="47" spans="1:5" x14ac:dyDescent="0.2">
      <c r="A47"/>
      <c r="B47"/>
    </row>
    <row r="48" spans="1:5" x14ac:dyDescent="0.2">
      <c r="A48"/>
      <c r="B48" s="55" t="s">
        <v>50</v>
      </c>
    </row>
    <row r="49" spans="1:5" ht="41.5" customHeight="1" x14ac:dyDescent="0.2">
      <c r="A49" s="60">
        <v>1</v>
      </c>
      <c r="B49" s="80" t="s">
        <v>89</v>
      </c>
      <c r="C49" s="81"/>
      <c r="D49" s="81"/>
      <c r="E49" s="79"/>
    </row>
    <row r="50" spans="1:5" ht="19.25" customHeight="1" x14ac:dyDescent="0.2">
      <c r="A50" s="60">
        <v>2</v>
      </c>
      <c r="B50" s="80" t="s">
        <v>90</v>
      </c>
      <c r="C50" s="81"/>
      <c r="D50" s="81"/>
      <c r="E50" s="79"/>
    </row>
    <row r="51" spans="1:5" ht="19.25" customHeight="1" x14ac:dyDescent="0.2">
      <c r="A51" s="60">
        <v>3</v>
      </c>
      <c r="B51" s="80" t="s">
        <v>91</v>
      </c>
      <c r="C51" s="81"/>
      <c r="D51" s="81"/>
      <c r="E51" s="79"/>
    </row>
    <row r="53" spans="1:5" x14ac:dyDescent="0.2">
      <c r="B53" s="58" t="s">
        <v>92</v>
      </c>
    </row>
    <row r="54" spans="1:5" x14ac:dyDescent="0.2">
      <c r="B54">
        <v>1</v>
      </c>
      <c r="C54" t="s">
        <v>93</v>
      </c>
    </row>
    <row r="55" spans="1:5" x14ac:dyDescent="0.2">
      <c r="B55">
        <v>2</v>
      </c>
      <c r="C55" t="s">
        <v>94</v>
      </c>
    </row>
    <row r="56" spans="1:5" x14ac:dyDescent="0.2">
      <c r="B56">
        <v>3</v>
      </c>
      <c r="C56" t="s">
        <v>95</v>
      </c>
    </row>
    <row r="57" spans="1:5" x14ac:dyDescent="0.2">
      <c r="B57">
        <v>4</v>
      </c>
      <c r="C57" t="s">
        <v>96</v>
      </c>
    </row>
    <row r="58" spans="1:5" x14ac:dyDescent="0.2">
      <c r="B58">
        <v>5</v>
      </c>
      <c r="C58" t="s">
        <v>97</v>
      </c>
    </row>
    <row r="59" spans="1:5" x14ac:dyDescent="0.2">
      <c r="B59">
        <v>6</v>
      </c>
      <c r="C59" t="s">
        <v>98</v>
      </c>
    </row>
    <row r="60" spans="1:5" x14ac:dyDescent="0.2">
      <c r="B60">
        <v>7</v>
      </c>
      <c r="C60" t="s">
        <v>99</v>
      </c>
    </row>
    <row r="61" spans="1:5" x14ac:dyDescent="0.2">
      <c r="B61"/>
      <c r="C61" t="s">
        <v>100</v>
      </c>
    </row>
    <row r="62" spans="1:5" x14ac:dyDescent="0.2">
      <c r="B62"/>
      <c r="C62" t="s">
        <v>19</v>
      </c>
    </row>
    <row r="63" spans="1:5" x14ac:dyDescent="0.2">
      <c r="B63"/>
      <c r="C63" t="s">
        <v>20</v>
      </c>
    </row>
    <row r="68" spans="1:5" x14ac:dyDescent="0.2">
      <c r="E68" s="59" t="s">
        <v>21</v>
      </c>
    </row>
    <row r="71" spans="1:5" ht="16" x14ac:dyDescent="0.2">
      <c r="B71" s="53" t="s">
        <v>101</v>
      </c>
    </row>
    <row r="72" spans="1:5" s="6" customFormat="1" x14ac:dyDescent="0.2">
      <c r="A72" s="43">
        <v>1</v>
      </c>
      <c r="B72" s="76" t="s">
        <v>102</v>
      </c>
      <c r="C72" s="76"/>
      <c r="D72" s="76"/>
      <c r="E72" s="76"/>
    </row>
    <row r="73" spans="1:5" s="6" customFormat="1" x14ac:dyDescent="0.2">
      <c r="A73" s="43">
        <v>2</v>
      </c>
      <c r="B73" s="76" t="s">
        <v>103</v>
      </c>
      <c r="C73" s="76"/>
      <c r="D73" s="76"/>
      <c r="E73" s="76"/>
    </row>
    <row r="74" spans="1:5" s="6" customFormat="1" ht="38.5" customHeight="1" x14ac:dyDescent="0.2">
      <c r="A74" s="43">
        <v>3</v>
      </c>
      <c r="B74" s="76" t="s">
        <v>104</v>
      </c>
      <c r="C74" s="76"/>
      <c r="D74" s="76"/>
      <c r="E74" s="76"/>
    </row>
    <row r="75" spans="1:5" s="6" customFormat="1" ht="46.25" customHeight="1" x14ac:dyDescent="0.2">
      <c r="A75" s="43">
        <v>4</v>
      </c>
      <c r="B75" s="76" t="s">
        <v>105</v>
      </c>
      <c r="C75" s="76"/>
      <c r="D75" s="76"/>
      <c r="E75" s="76"/>
    </row>
    <row r="76" spans="1:5" s="6" customFormat="1" ht="24.5" customHeight="1" x14ac:dyDescent="0.2">
      <c r="A76" s="43">
        <v>5</v>
      </c>
      <c r="B76" s="76" t="s">
        <v>106</v>
      </c>
      <c r="C76" s="76"/>
      <c r="D76" s="76"/>
      <c r="E76" s="76"/>
    </row>
    <row r="77" spans="1:5" s="6" customFormat="1" ht="26" customHeight="1" x14ac:dyDescent="0.2">
      <c r="A77" s="43">
        <v>6</v>
      </c>
      <c r="B77" s="76" t="s">
        <v>107</v>
      </c>
      <c r="C77" s="76"/>
      <c r="D77" s="76"/>
      <c r="E77" s="76"/>
    </row>
    <row r="78" spans="1:5" s="6" customFormat="1" ht="26" customHeight="1" x14ac:dyDescent="0.2">
      <c r="A78" s="43">
        <v>7</v>
      </c>
      <c r="B78" s="76" t="s">
        <v>108</v>
      </c>
      <c r="C78" s="76"/>
      <c r="D78" s="76"/>
      <c r="E78" s="76"/>
    </row>
    <row r="79" spans="1:5" s="6" customFormat="1" ht="24.5" customHeight="1" x14ac:dyDescent="0.2">
      <c r="A79" s="43">
        <v>8</v>
      </c>
      <c r="B79" s="76" t="s">
        <v>109</v>
      </c>
      <c r="C79" s="76"/>
      <c r="D79" s="76"/>
      <c r="E79" s="76"/>
    </row>
    <row r="80" spans="1:5" s="6" customFormat="1" ht="47" customHeight="1" x14ac:dyDescent="0.2">
      <c r="A80" s="43">
        <v>9</v>
      </c>
      <c r="B80" s="76" t="s">
        <v>110</v>
      </c>
      <c r="C80" s="76"/>
      <c r="D80" s="76"/>
      <c r="E80" s="76"/>
    </row>
    <row r="81" spans="1:5" s="6" customFormat="1" ht="43.25" customHeight="1" x14ac:dyDescent="0.2">
      <c r="A81" s="43">
        <v>10</v>
      </c>
      <c r="B81" s="76" t="s">
        <v>111</v>
      </c>
      <c r="C81" s="76"/>
      <c r="D81" s="76"/>
      <c r="E81" s="76"/>
    </row>
    <row r="82" spans="1:5" s="6" customFormat="1" ht="20" customHeight="1" x14ac:dyDescent="0.2">
      <c r="A82" s="43">
        <v>11</v>
      </c>
      <c r="B82" s="76" t="s">
        <v>112</v>
      </c>
      <c r="C82" s="76"/>
      <c r="D82" s="76"/>
      <c r="E82" s="76"/>
    </row>
    <row r="83" spans="1:5" s="6" customFormat="1" ht="24.5" customHeight="1" x14ac:dyDescent="0.2">
      <c r="A83" s="43">
        <v>12</v>
      </c>
      <c r="B83" s="76" t="s">
        <v>113</v>
      </c>
      <c r="C83" s="76"/>
      <c r="D83" s="76"/>
      <c r="E83" s="76"/>
    </row>
    <row r="84" spans="1:5" s="6" customFormat="1" ht="42.5" customHeight="1" x14ac:dyDescent="0.2">
      <c r="A84" s="43">
        <v>13</v>
      </c>
      <c r="B84" s="76" t="s">
        <v>114</v>
      </c>
      <c r="C84" s="76"/>
      <c r="D84" s="76"/>
      <c r="E84" s="76"/>
    </row>
    <row r="85" spans="1:5" s="6" customFormat="1" ht="35.5" customHeight="1" x14ac:dyDescent="0.2">
      <c r="A85" s="43">
        <v>14</v>
      </c>
      <c r="B85" s="76" t="s">
        <v>115</v>
      </c>
      <c r="C85" s="76"/>
      <c r="D85" s="76"/>
      <c r="E85" s="76"/>
    </row>
    <row r="86" spans="1:5" s="6" customFormat="1" ht="38.5" customHeight="1" x14ac:dyDescent="0.2">
      <c r="A86" s="43">
        <v>15</v>
      </c>
      <c r="B86" s="76" t="s">
        <v>116</v>
      </c>
      <c r="C86" s="76"/>
      <c r="D86" s="76"/>
      <c r="E86" s="76"/>
    </row>
    <row r="87" spans="1:5" s="6" customFormat="1" ht="33" customHeight="1" x14ac:dyDescent="0.2">
      <c r="A87" s="43">
        <v>16</v>
      </c>
      <c r="B87" s="76" t="s">
        <v>117</v>
      </c>
      <c r="C87" s="76"/>
      <c r="D87" s="76"/>
      <c r="E87" s="76"/>
    </row>
    <row r="88" spans="1:5" s="6" customFormat="1" ht="27.5" customHeight="1" x14ac:dyDescent="0.2">
      <c r="A88" s="43">
        <v>17</v>
      </c>
      <c r="B88" s="76" t="s">
        <v>118</v>
      </c>
      <c r="C88" s="76"/>
      <c r="D88" s="76"/>
      <c r="E88" s="76"/>
    </row>
    <row r="89" spans="1:5" s="6" customFormat="1" ht="35" customHeight="1" x14ac:dyDescent="0.2">
      <c r="A89" s="43">
        <v>18</v>
      </c>
      <c r="B89" s="76" t="s">
        <v>119</v>
      </c>
      <c r="C89" s="76"/>
      <c r="D89" s="76"/>
      <c r="E89" s="76"/>
    </row>
    <row r="90" spans="1:5" s="6" customFormat="1" ht="44" customHeight="1" x14ac:dyDescent="0.2">
      <c r="A90" s="43">
        <v>19</v>
      </c>
      <c r="B90" s="76" t="s">
        <v>120</v>
      </c>
      <c r="C90" s="76"/>
      <c r="D90" s="76"/>
      <c r="E90" s="76"/>
    </row>
    <row r="91" spans="1:5" s="6" customFormat="1" ht="29" customHeight="1" x14ac:dyDescent="0.2">
      <c r="A91" s="43">
        <v>20</v>
      </c>
      <c r="B91" s="82" t="s">
        <v>121</v>
      </c>
      <c r="C91" s="82"/>
      <c r="D91" s="82"/>
      <c r="E91" s="82"/>
    </row>
    <row r="92" spans="1:5" s="6" customFormat="1" ht="29" customHeight="1" x14ac:dyDescent="0.2">
      <c r="A92" s="43">
        <v>21</v>
      </c>
      <c r="B92" s="82" t="s">
        <v>122</v>
      </c>
      <c r="C92" s="82"/>
      <c r="D92" s="82"/>
      <c r="E92" s="82"/>
    </row>
    <row r="93" spans="1:5" s="6" customFormat="1" ht="29" customHeight="1" x14ac:dyDescent="0.2">
      <c r="A93" s="43">
        <v>22</v>
      </c>
      <c r="B93" s="82" t="s">
        <v>123</v>
      </c>
      <c r="C93" s="82"/>
      <c r="D93" s="82"/>
      <c r="E93" s="82"/>
    </row>
    <row r="94" spans="1:5" s="6" customFormat="1" ht="29" customHeight="1" x14ac:dyDescent="0.2">
      <c r="A94" s="43">
        <v>23</v>
      </c>
      <c r="B94" s="82" t="s">
        <v>124</v>
      </c>
      <c r="C94" s="82"/>
      <c r="D94" s="82"/>
      <c r="E94" s="82"/>
    </row>
    <row r="95" spans="1:5" s="6" customFormat="1" ht="29" customHeight="1" x14ac:dyDescent="0.2">
      <c r="A95" s="43">
        <v>24</v>
      </c>
      <c r="B95" s="82" t="s">
        <v>125</v>
      </c>
      <c r="C95" s="82"/>
      <c r="D95" s="82"/>
      <c r="E95" s="82"/>
    </row>
  </sheetData>
  <mergeCells count="49">
    <mergeCell ref="B95:E95"/>
    <mergeCell ref="B84:E84"/>
    <mergeCell ref="B85:E85"/>
    <mergeCell ref="B86:E86"/>
    <mergeCell ref="B87:E87"/>
    <mergeCell ref="B88:E88"/>
    <mergeCell ref="B89:E89"/>
    <mergeCell ref="B90:E90"/>
    <mergeCell ref="B91:E91"/>
    <mergeCell ref="B92:E92"/>
    <mergeCell ref="B93:E93"/>
    <mergeCell ref="B94:E94"/>
    <mergeCell ref="B80:E80"/>
    <mergeCell ref="B81:E81"/>
    <mergeCell ref="B82:E82"/>
    <mergeCell ref="B83:E83"/>
    <mergeCell ref="B74:E74"/>
    <mergeCell ref="B75:E75"/>
    <mergeCell ref="B76:E76"/>
    <mergeCell ref="B77:E77"/>
    <mergeCell ref="B78:E78"/>
    <mergeCell ref="B79:E79"/>
    <mergeCell ref="B73:E73"/>
    <mergeCell ref="B37:E37"/>
    <mergeCell ref="B38:E38"/>
    <mergeCell ref="B39:E39"/>
    <mergeCell ref="B40:E40"/>
    <mergeCell ref="B41:E41"/>
    <mergeCell ref="B45:E45"/>
    <mergeCell ref="B46:E46"/>
    <mergeCell ref="B49:E49"/>
    <mergeCell ref="B50:E50"/>
    <mergeCell ref="B51:E51"/>
    <mergeCell ref="B72:E72"/>
    <mergeCell ref="B36:E36"/>
    <mergeCell ref="D14:E14"/>
    <mergeCell ref="D15:E15"/>
    <mergeCell ref="D16:E16"/>
    <mergeCell ref="D17:E17"/>
    <mergeCell ref="B14:C14"/>
    <mergeCell ref="B15:C15"/>
    <mergeCell ref="B16:C16"/>
    <mergeCell ref="B17:C17"/>
    <mergeCell ref="B18:C18"/>
    <mergeCell ref="B29:E29"/>
    <mergeCell ref="B30:E30"/>
    <mergeCell ref="B31:E31"/>
    <mergeCell ref="B32:E32"/>
    <mergeCell ref="B33:E33"/>
  </mergeCells>
  <printOptions horizontalCentered="1"/>
  <pageMargins left="0.7" right="0.7" top="0.75" bottom="0.75" header="0.3" footer="0.3"/>
  <pageSetup paperSize="9" orientation="landscape" horizontalDpi="1200" verticalDpi="120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7"/>
  <sheetViews>
    <sheetView workbookViewId="0"/>
  </sheetViews>
  <sheetFormatPr baseColWidth="10" defaultColWidth="8.83203125" defaultRowHeight="15" x14ac:dyDescent="0.2"/>
  <cols>
    <col min="1" max="1" width="5.33203125" style="2" customWidth="1"/>
    <col min="2" max="2" width="26.6640625" customWidth="1"/>
    <col min="3" max="3" width="8.6640625" customWidth="1"/>
    <col min="4" max="16" width="7" customWidth="1"/>
  </cols>
  <sheetData>
    <row r="1" spans="1:18" ht="16" thickBot="1" x14ac:dyDescent="0.25">
      <c r="A1" s="8"/>
      <c r="B1" s="32" t="s">
        <v>126</v>
      </c>
      <c r="C1" s="8">
        <v>2025</v>
      </c>
      <c r="D1" s="9"/>
      <c r="E1" s="8"/>
      <c r="F1" s="9"/>
      <c r="G1" s="8"/>
      <c r="H1" s="9"/>
      <c r="I1" s="8"/>
      <c r="J1" s="8"/>
      <c r="K1" s="9"/>
      <c r="L1" s="8"/>
      <c r="M1" s="9"/>
      <c r="N1" s="9"/>
      <c r="O1" s="9"/>
      <c r="P1" s="9"/>
    </row>
    <row r="2" spans="1:18" x14ac:dyDescent="0.2">
      <c r="A2" s="3"/>
      <c r="B2" s="3"/>
      <c r="C2" s="3"/>
      <c r="D2" s="3"/>
      <c r="E2" s="3"/>
      <c r="F2" s="3"/>
      <c r="G2" s="3"/>
      <c r="H2" s="3"/>
      <c r="I2" s="3"/>
      <c r="J2" s="3"/>
      <c r="K2" s="3"/>
      <c r="L2" s="3"/>
      <c r="M2" s="3"/>
      <c r="N2" s="3"/>
      <c r="O2" s="3"/>
      <c r="P2" s="3"/>
    </row>
    <row r="3" spans="1:18" x14ac:dyDescent="0.2">
      <c r="A3" s="7" t="s">
        <v>14</v>
      </c>
      <c r="B3" s="15" t="s">
        <v>127</v>
      </c>
      <c r="C3" s="15"/>
      <c r="D3" s="3"/>
      <c r="E3" s="3"/>
      <c r="F3" s="3"/>
      <c r="G3" s="3"/>
      <c r="H3" s="3"/>
      <c r="I3" s="3"/>
      <c r="J3" s="3"/>
      <c r="K3" s="3"/>
      <c r="L3" s="3"/>
      <c r="M3" s="3"/>
      <c r="N3" s="3"/>
      <c r="O3" s="20" t="s">
        <v>154</v>
      </c>
      <c r="P3" s="28">
        <f>+C1</f>
        <v>2025</v>
      </c>
    </row>
    <row r="4" spans="1:18" ht="15" customHeight="1" x14ac:dyDescent="0.2">
      <c r="A4" s="83" t="s">
        <v>128</v>
      </c>
      <c r="B4" s="83" t="s">
        <v>129</v>
      </c>
      <c r="C4" s="84" t="s">
        <v>130</v>
      </c>
      <c r="D4" s="78" t="s">
        <v>152</v>
      </c>
      <c r="E4" s="78"/>
      <c r="F4" s="78"/>
      <c r="G4" s="78"/>
      <c r="H4" s="78"/>
      <c r="I4" s="78"/>
      <c r="J4" s="78"/>
      <c r="K4" s="78"/>
      <c r="L4" s="78"/>
      <c r="M4" s="78"/>
      <c r="N4" s="78"/>
      <c r="O4" s="78"/>
      <c r="P4" s="83" t="s">
        <v>147</v>
      </c>
    </row>
    <row r="5" spans="1:18" ht="21" customHeight="1" x14ac:dyDescent="0.2">
      <c r="A5" s="83"/>
      <c r="B5" s="83"/>
      <c r="C5" s="85"/>
      <c r="D5" s="21" t="s">
        <v>153</v>
      </c>
      <c r="E5" s="21" t="s">
        <v>5</v>
      </c>
      <c r="F5" s="21" t="s">
        <v>0</v>
      </c>
      <c r="G5" s="21" t="s">
        <v>1</v>
      </c>
      <c r="H5" s="21" t="s">
        <v>6</v>
      </c>
      <c r="I5" s="21" t="s">
        <v>2</v>
      </c>
      <c r="J5" s="21" t="s">
        <v>3</v>
      </c>
      <c r="K5" s="21" t="s">
        <v>7</v>
      </c>
      <c r="L5" s="21" t="s">
        <v>8</v>
      </c>
      <c r="M5" s="21" t="s">
        <v>9</v>
      </c>
      <c r="N5" s="21" t="s">
        <v>10</v>
      </c>
      <c r="O5" s="21" t="s">
        <v>11</v>
      </c>
      <c r="P5" s="83"/>
    </row>
    <row r="6" spans="1:18" ht="30" x14ac:dyDescent="0.2">
      <c r="A6" s="26">
        <v>1</v>
      </c>
      <c r="B6" s="29" t="s">
        <v>131</v>
      </c>
      <c r="C6" s="18" t="s">
        <v>13</v>
      </c>
      <c r="D6" s="30"/>
      <c r="E6" s="30"/>
      <c r="F6" s="30"/>
      <c r="G6" s="30"/>
      <c r="H6" s="30"/>
      <c r="I6" s="30"/>
      <c r="J6" s="30"/>
      <c r="K6" s="30"/>
      <c r="L6" s="30"/>
      <c r="M6" s="30"/>
      <c r="N6" s="30"/>
      <c r="O6" s="30"/>
      <c r="P6" s="31">
        <f t="shared" ref="P6:P8" si="0">SUM(D6:O6)</f>
        <v>0</v>
      </c>
    </row>
    <row r="7" spans="1:18" ht="30" x14ac:dyDescent="0.2">
      <c r="A7" s="27">
        <v>2</v>
      </c>
      <c r="B7" s="29" t="s">
        <v>132</v>
      </c>
      <c r="C7" s="18" t="s">
        <v>13</v>
      </c>
      <c r="D7" s="30"/>
      <c r="E7" s="30"/>
      <c r="F7" s="30"/>
      <c r="G7" s="30"/>
      <c r="H7" s="30"/>
      <c r="I7" s="30"/>
      <c r="J7" s="30"/>
      <c r="K7" s="30"/>
      <c r="L7" s="30"/>
      <c r="M7" s="30"/>
      <c r="N7" s="30"/>
      <c r="O7" s="30"/>
      <c r="P7" s="31">
        <f t="shared" si="0"/>
        <v>0</v>
      </c>
      <c r="R7" s="24"/>
    </row>
    <row r="8" spans="1:18" x14ac:dyDescent="0.2">
      <c r="A8" s="34"/>
      <c r="B8" s="35" t="s">
        <v>133</v>
      </c>
      <c r="C8" s="34" t="s">
        <v>13</v>
      </c>
      <c r="D8" s="39">
        <f>+D6-D7</f>
        <v>0</v>
      </c>
      <c r="E8" s="39">
        <f t="shared" ref="E8:O8" si="1">+E6-E7</f>
        <v>0</v>
      </c>
      <c r="F8" s="39">
        <f t="shared" si="1"/>
        <v>0</v>
      </c>
      <c r="G8" s="39">
        <f t="shared" si="1"/>
        <v>0</v>
      </c>
      <c r="H8" s="39">
        <f t="shared" si="1"/>
        <v>0</v>
      </c>
      <c r="I8" s="39">
        <f t="shared" si="1"/>
        <v>0</v>
      </c>
      <c r="J8" s="39">
        <f t="shared" si="1"/>
        <v>0</v>
      </c>
      <c r="K8" s="39">
        <f t="shared" si="1"/>
        <v>0</v>
      </c>
      <c r="L8" s="39">
        <f t="shared" si="1"/>
        <v>0</v>
      </c>
      <c r="M8" s="39">
        <f t="shared" si="1"/>
        <v>0</v>
      </c>
      <c r="N8" s="39">
        <f t="shared" si="1"/>
        <v>0</v>
      </c>
      <c r="O8" s="39">
        <f t="shared" si="1"/>
        <v>0</v>
      </c>
      <c r="P8" s="39">
        <f t="shared" si="0"/>
        <v>0</v>
      </c>
    </row>
    <row r="9" spans="1:18" x14ac:dyDescent="0.2">
      <c r="A9" s="4"/>
      <c r="B9" s="3"/>
      <c r="C9" s="3"/>
      <c r="D9" s="3"/>
      <c r="E9" s="3"/>
      <c r="F9" s="3"/>
      <c r="G9" s="3"/>
      <c r="H9" s="3"/>
      <c r="I9" s="3"/>
      <c r="J9" s="3"/>
      <c r="K9" s="3"/>
      <c r="L9" s="3"/>
      <c r="M9" s="3"/>
      <c r="N9" s="3"/>
      <c r="O9" s="3"/>
      <c r="P9" s="3"/>
    </row>
    <row r="10" spans="1:18" x14ac:dyDescent="0.2">
      <c r="A10" s="7" t="s">
        <v>15</v>
      </c>
      <c r="B10" s="1" t="s">
        <v>134</v>
      </c>
      <c r="C10" s="15"/>
      <c r="D10" s="3"/>
      <c r="E10" s="3"/>
      <c r="F10" s="3"/>
      <c r="G10" s="3"/>
      <c r="H10" s="3"/>
      <c r="I10" s="3"/>
      <c r="J10" s="3"/>
      <c r="K10" s="3"/>
      <c r="L10" s="3"/>
      <c r="M10" s="3"/>
      <c r="N10" s="3"/>
      <c r="O10" s="20" t="s">
        <v>154</v>
      </c>
      <c r="P10" s="28">
        <f>+P3</f>
        <v>2025</v>
      </c>
    </row>
    <row r="11" spans="1:18" ht="15" customHeight="1" x14ac:dyDescent="0.2">
      <c r="A11" s="83" t="s">
        <v>128</v>
      </c>
      <c r="B11" s="83" t="s">
        <v>135</v>
      </c>
      <c r="C11" s="84" t="s">
        <v>130</v>
      </c>
      <c r="D11" s="78" t="s">
        <v>152</v>
      </c>
      <c r="E11" s="78"/>
      <c r="F11" s="78"/>
      <c r="G11" s="78"/>
      <c r="H11" s="78"/>
      <c r="I11" s="78"/>
      <c r="J11" s="78"/>
      <c r="K11" s="78"/>
      <c r="L11" s="78"/>
      <c r="M11" s="78"/>
      <c r="N11" s="78"/>
      <c r="O11" s="78"/>
      <c r="P11" s="83" t="s">
        <v>147</v>
      </c>
    </row>
    <row r="12" spans="1:18" ht="21.75" customHeight="1" x14ac:dyDescent="0.2">
      <c r="A12" s="83"/>
      <c r="B12" s="83"/>
      <c r="C12" s="85"/>
      <c r="D12" s="21" t="s">
        <v>153</v>
      </c>
      <c r="E12" s="21" t="s">
        <v>5</v>
      </c>
      <c r="F12" s="21" t="s">
        <v>0</v>
      </c>
      <c r="G12" s="21" t="s">
        <v>1</v>
      </c>
      <c r="H12" s="21" t="s">
        <v>6</v>
      </c>
      <c r="I12" s="21" t="s">
        <v>2</v>
      </c>
      <c r="J12" s="21" t="s">
        <v>3</v>
      </c>
      <c r="K12" s="21" t="s">
        <v>7</v>
      </c>
      <c r="L12" s="21" t="s">
        <v>8</v>
      </c>
      <c r="M12" s="21" t="s">
        <v>9</v>
      </c>
      <c r="N12" s="21" t="s">
        <v>10</v>
      </c>
      <c r="O12" s="21" t="s">
        <v>11</v>
      </c>
      <c r="P12" s="83"/>
    </row>
    <row r="13" spans="1:18" x14ac:dyDescent="0.2">
      <c r="A13" s="26">
        <v>1</v>
      </c>
      <c r="B13" s="29" t="s">
        <v>136</v>
      </c>
      <c r="C13" s="18" t="s">
        <v>137</v>
      </c>
      <c r="D13" s="30"/>
      <c r="E13" s="30"/>
      <c r="F13" s="30"/>
      <c r="G13" s="30"/>
      <c r="H13" s="30"/>
      <c r="I13" s="30"/>
      <c r="J13" s="30"/>
      <c r="K13" s="30"/>
      <c r="L13" s="30"/>
      <c r="M13" s="30"/>
      <c r="N13" s="30"/>
      <c r="O13" s="30"/>
      <c r="P13" s="31">
        <f t="shared" ref="P13:P17" si="2">SUM(D13:O13)</f>
        <v>0</v>
      </c>
    </row>
    <row r="14" spans="1:18" x14ac:dyDescent="0.2">
      <c r="A14" s="27">
        <v>2</v>
      </c>
      <c r="B14" s="29" t="s">
        <v>138</v>
      </c>
      <c r="C14" s="18" t="s">
        <v>12</v>
      </c>
      <c r="D14" s="30"/>
      <c r="E14" s="30"/>
      <c r="F14" s="30"/>
      <c r="G14" s="30"/>
      <c r="H14" s="30"/>
      <c r="I14" s="30"/>
      <c r="J14" s="30"/>
      <c r="K14" s="30"/>
      <c r="L14" s="30"/>
      <c r="M14" s="30"/>
      <c r="N14" s="30"/>
      <c r="O14" s="30"/>
      <c r="P14" s="31">
        <f t="shared" si="2"/>
        <v>0</v>
      </c>
      <c r="R14" s="24"/>
    </row>
    <row r="15" spans="1:18" x14ac:dyDescent="0.2">
      <c r="A15" s="27">
        <v>3</v>
      </c>
      <c r="B15" s="29" t="s">
        <v>139</v>
      </c>
      <c r="C15" s="18" t="s">
        <v>12</v>
      </c>
      <c r="D15" s="30"/>
      <c r="E15" s="30"/>
      <c r="F15" s="30"/>
      <c r="G15" s="30"/>
      <c r="H15" s="30"/>
      <c r="I15" s="30"/>
      <c r="J15" s="30"/>
      <c r="K15" s="30"/>
      <c r="L15" s="30"/>
      <c r="M15" s="30"/>
      <c r="N15" s="30"/>
      <c r="O15" s="30"/>
      <c r="P15" s="31">
        <f t="shared" si="2"/>
        <v>0</v>
      </c>
      <c r="R15" s="24"/>
    </row>
    <row r="16" spans="1:18" ht="17" x14ac:dyDescent="0.2">
      <c r="A16" s="26">
        <v>4</v>
      </c>
      <c r="B16" s="29" t="s">
        <v>140</v>
      </c>
      <c r="C16" s="27" t="s">
        <v>17</v>
      </c>
      <c r="D16" s="30"/>
      <c r="E16" s="30"/>
      <c r="F16" s="30"/>
      <c r="G16" s="30"/>
      <c r="H16" s="30"/>
      <c r="I16" s="30"/>
      <c r="J16" s="30"/>
      <c r="K16" s="30"/>
      <c r="L16" s="30"/>
      <c r="M16" s="30"/>
      <c r="N16" s="30"/>
      <c r="O16" s="30"/>
      <c r="P16" s="31">
        <f t="shared" si="2"/>
        <v>0</v>
      </c>
      <c r="R16" s="24"/>
    </row>
    <row r="17" spans="1:18" x14ac:dyDescent="0.2">
      <c r="A17" s="26">
        <v>5</v>
      </c>
      <c r="B17" s="29" t="s">
        <v>141</v>
      </c>
      <c r="C17" s="18" t="s">
        <v>12</v>
      </c>
      <c r="D17" s="30"/>
      <c r="E17" s="30"/>
      <c r="F17" s="30"/>
      <c r="G17" s="30"/>
      <c r="H17" s="30"/>
      <c r="I17" s="30"/>
      <c r="J17" s="30"/>
      <c r="K17" s="30"/>
      <c r="L17" s="30"/>
      <c r="M17" s="30"/>
      <c r="N17" s="30"/>
      <c r="O17" s="30"/>
      <c r="P17" s="31">
        <f t="shared" si="2"/>
        <v>0</v>
      </c>
      <c r="R17" s="24"/>
    </row>
    <row r="19" spans="1:18" x14ac:dyDescent="0.2">
      <c r="A19" s="7" t="s">
        <v>16</v>
      </c>
      <c r="B19" s="1" t="s">
        <v>142</v>
      </c>
      <c r="O19" s="20" t="s">
        <v>154</v>
      </c>
      <c r="P19" s="28">
        <f>C1+P12</f>
        <v>2025</v>
      </c>
    </row>
    <row r="20" spans="1:18" ht="15" customHeight="1" x14ac:dyDescent="0.2">
      <c r="A20" s="83" t="s">
        <v>128</v>
      </c>
      <c r="B20" s="83" t="s">
        <v>135</v>
      </c>
      <c r="C20" s="84" t="s">
        <v>130</v>
      </c>
      <c r="D20" s="78" t="s">
        <v>152</v>
      </c>
      <c r="E20" s="78"/>
      <c r="F20" s="78"/>
      <c r="G20" s="78"/>
      <c r="H20" s="78"/>
      <c r="I20" s="78"/>
      <c r="J20" s="78"/>
      <c r="K20" s="78"/>
      <c r="L20" s="78"/>
      <c r="M20" s="78"/>
      <c r="N20" s="78"/>
      <c r="O20" s="78"/>
      <c r="P20" s="83" t="s">
        <v>147</v>
      </c>
    </row>
    <row r="21" spans="1:18" ht="22.5" customHeight="1" x14ac:dyDescent="0.2">
      <c r="A21" s="83"/>
      <c r="B21" s="83"/>
      <c r="C21" s="85"/>
      <c r="D21" s="21" t="s">
        <v>153</v>
      </c>
      <c r="E21" s="21" t="s">
        <v>5</v>
      </c>
      <c r="F21" s="21" t="s">
        <v>0</v>
      </c>
      <c r="G21" s="21" t="s">
        <v>1</v>
      </c>
      <c r="H21" s="21" t="s">
        <v>6</v>
      </c>
      <c r="I21" s="21" t="s">
        <v>2</v>
      </c>
      <c r="J21" s="21" t="s">
        <v>3</v>
      </c>
      <c r="K21" s="21" t="s">
        <v>7</v>
      </c>
      <c r="L21" s="21" t="s">
        <v>8</v>
      </c>
      <c r="M21" s="21" t="s">
        <v>9</v>
      </c>
      <c r="N21" s="21" t="s">
        <v>10</v>
      </c>
      <c r="O21" s="21" t="s">
        <v>11</v>
      </c>
      <c r="P21" s="83"/>
    </row>
    <row r="22" spans="1:18" x14ac:dyDescent="0.2">
      <c r="A22" s="27">
        <v>2</v>
      </c>
      <c r="B22" s="29" t="s">
        <v>143</v>
      </c>
      <c r="C22" s="18" t="s">
        <v>12</v>
      </c>
      <c r="D22" s="30"/>
      <c r="E22" s="30"/>
      <c r="F22" s="30"/>
      <c r="G22" s="30"/>
      <c r="H22" s="30"/>
      <c r="I22" s="30"/>
      <c r="J22" s="30"/>
      <c r="K22" s="30"/>
      <c r="L22" s="30"/>
      <c r="M22" s="30"/>
      <c r="N22" s="30"/>
      <c r="O22" s="30"/>
      <c r="P22" s="31">
        <f t="shared" ref="P22:P26" si="3">SUM(D22:O22)</f>
        <v>0</v>
      </c>
      <c r="R22" s="24"/>
    </row>
    <row r="23" spans="1:18" x14ac:dyDescent="0.2">
      <c r="A23" s="27">
        <v>3</v>
      </c>
      <c r="B23" s="29" t="s">
        <v>144</v>
      </c>
      <c r="C23" s="18" t="s">
        <v>12</v>
      </c>
      <c r="D23" s="30"/>
      <c r="E23" s="30"/>
      <c r="F23" s="30"/>
      <c r="G23" s="30"/>
      <c r="H23" s="30"/>
      <c r="I23" s="30"/>
      <c r="J23" s="30"/>
      <c r="K23" s="30"/>
      <c r="L23" s="30"/>
      <c r="M23" s="30"/>
      <c r="N23" s="30"/>
      <c r="O23" s="30"/>
      <c r="P23" s="31">
        <f t="shared" si="3"/>
        <v>0</v>
      </c>
      <c r="R23" s="24"/>
    </row>
    <row r="24" spans="1:18" x14ac:dyDescent="0.2">
      <c r="A24" s="27">
        <v>4</v>
      </c>
      <c r="B24" s="29" t="s">
        <v>145</v>
      </c>
      <c r="C24" s="18" t="s">
        <v>12</v>
      </c>
      <c r="D24" s="30"/>
      <c r="E24" s="30"/>
      <c r="F24" s="30"/>
      <c r="G24" s="30"/>
      <c r="H24" s="30"/>
      <c r="I24" s="30"/>
      <c r="J24" s="30"/>
      <c r="K24" s="30"/>
      <c r="L24" s="30"/>
      <c r="M24" s="30"/>
      <c r="N24" s="30"/>
      <c r="O24" s="30"/>
      <c r="P24" s="31">
        <f t="shared" si="3"/>
        <v>0</v>
      </c>
      <c r="R24" s="24"/>
    </row>
    <row r="25" spans="1:18" x14ac:dyDescent="0.2">
      <c r="A25" s="27">
        <v>5</v>
      </c>
      <c r="B25" s="29" t="s">
        <v>146</v>
      </c>
      <c r="C25" s="18" t="s">
        <v>12</v>
      </c>
      <c r="D25" s="30"/>
      <c r="E25" s="30"/>
      <c r="F25" s="30"/>
      <c r="G25" s="30"/>
      <c r="H25" s="30"/>
      <c r="I25" s="30"/>
      <c r="J25" s="30"/>
      <c r="K25" s="30"/>
      <c r="L25" s="30"/>
      <c r="M25" s="30"/>
      <c r="N25" s="30"/>
      <c r="O25" s="30"/>
      <c r="P25" s="31">
        <f t="shared" si="3"/>
        <v>0</v>
      </c>
    </row>
    <row r="26" spans="1:18" x14ac:dyDescent="0.2">
      <c r="A26" s="34"/>
      <c r="B26" s="35" t="s">
        <v>147</v>
      </c>
      <c r="C26" s="34" t="s">
        <v>12</v>
      </c>
      <c r="D26" s="37">
        <f t="shared" ref="D26:O26" si="4">SUM(D22:D25)</f>
        <v>0</v>
      </c>
      <c r="E26" s="37">
        <f t="shared" si="4"/>
        <v>0</v>
      </c>
      <c r="F26" s="37">
        <f t="shared" si="4"/>
        <v>0</v>
      </c>
      <c r="G26" s="37">
        <f t="shared" si="4"/>
        <v>0</v>
      </c>
      <c r="H26" s="37">
        <f t="shared" si="4"/>
        <v>0</v>
      </c>
      <c r="I26" s="37">
        <f t="shared" si="4"/>
        <v>0</v>
      </c>
      <c r="J26" s="37">
        <f t="shared" si="4"/>
        <v>0</v>
      </c>
      <c r="K26" s="37">
        <f t="shared" si="4"/>
        <v>0</v>
      </c>
      <c r="L26" s="37">
        <f t="shared" si="4"/>
        <v>0</v>
      </c>
      <c r="M26" s="37">
        <f t="shared" si="4"/>
        <v>0</v>
      </c>
      <c r="N26" s="37">
        <f t="shared" si="4"/>
        <v>0</v>
      </c>
      <c r="O26" s="37">
        <f t="shared" si="4"/>
        <v>0</v>
      </c>
      <c r="P26" s="38">
        <f t="shared" si="3"/>
        <v>0</v>
      </c>
    </row>
    <row r="32" spans="1:18" x14ac:dyDescent="0.2">
      <c r="A32" s="7" t="s">
        <v>18</v>
      </c>
      <c r="B32" s="15" t="s">
        <v>148</v>
      </c>
      <c r="C32" s="15"/>
      <c r="D32" s="3"/>
      <c r="E32" s="3"/>
      <c r="F32" s="3"/>
      <c r="G32" s="3"/>
      <c r="H32" s="3"/>
      <c r="I32" s="3"/>
      <c r="J32" s="3"/>
      <c r="K32" s="3"/>
      <c r="L32" s="3"/>
      <c r="M32" s="3"/>
      <c r="N32" s="3"/>
      <c r="O32" s="20" t="s">
        <v>154</v>
      </c>
      <c r="P32" s="28">
        <f>+P3</f>
        <v>2025</v>
      </c>
    </row>
    <row r="33" spans="1:16" ht="15" customHeight="1" x14ac:dyDescent="0.2">
      <c r="A33" s="83" t="s">
        <v>128</v>
      </c>
      <c r="B33" s="83"/>
      <c r="C33" s="84" t="s">
        <v>130</v>
      </c>
      <c r="D33" s="78" t="s">
        <v>152</v>
      </c>
      <c r="E33" s="78"/>
      <c r="F33" s="78"/>
      <c r="G33" s="78"/>
      <c r="H33" s="78"/>
      <c r="I33" s="78"/>
      <c r="J33" s="78"/>
      <c r="K33" s="78"/>
      <c r="L33" s="78"/>
      <c r="M33" s="78"/>
      <c r="N33" s="78"/>
      <c r="O33" s="78"/>
      <c r="P33" s="83" t="s">
        <v>147</v>
      </c>
    </row>
    <row r="34" spans="1:16" ht="21" customHeight="1" x14ac:dyDescent="0.2">
      <c r="A34" s="83"/>
      <c r="B34" s="83"/>
      <c r="C34" s="85"/>
      <c r="D34" s="21" t="s">
        <v>153</v>
      </c>
      <c r="E34" s="21" t="s">
        <v>5</v>
      </c>
      <c r="F34" s="21" t="s">
        <v>0</v>
      </c>
      <c r="G34" s="21" t="s">
        <v>1</v>
      </c>
      <c r="H34" s="21" t="s">
        <v>6</v>
      </c>
      <c r="I34" s="21" t="s">
        <v>2</v>
      </c>
      <c r="J34" s="21" t="s">
        <v>3</v>
      </c>
      <c r="K34" s="21" t="s">
        <v>7</v>
      </c>
      <c r="L34" s="21" t="s">
        <v>8</v>
      </c>
      <c r="M34" s="21" t="s">
        <v>9</v>
      </c>
      <c r="N34" s="21" t="s">
        <v>10</v>
      </c>
      <c r="O34" s="21" t="s">
        <v>11</v>
      </c>
      <c r="P34" s="83"/>
    </row>
    <row r="35" spans="1:16" ht="17" x14ac:dyDescent="0.2">
      <c r="A35" s="25">
        <v>1</v>
      </c>
      <c r="B35" s="33" t="s">
        <v>149</v>
      </c>
      <c r="C35" s="27" t="s">
        <v>17</v>
      </c>
      <c r="D35" s="30"/>
      <c r="E35" s="30"/>
      <c r="F35" s="30"/>
      <c r="G35" s="30"/>
      <c r="H35" s="30"/>
      <c r="I35" s="30"/>
      <c r="J35" s="30"/>
      <c r="K35" s="30"/>
      <c r="L35" s="30"/>
      <c r="M35" s="30"/>
      <c r="N35" s="30"/>
      <c r="O35" s="30"/>
      <c r="P35" s="31">
        <f>SUM(D35:O35)</f>
        <v>0</v>
      </c>
    </row>
    <row r="36" spans="1:16" ht="30" x14ac:dyDescent="0.2">
      <c r="A36" s="25">
        <v>2</v>
      </c>
      <c r="B36" s="33" t="s">
        <v>150</v>
      </c>
      <c r="C36" s="27" t="s">
        <v>17</v>
      </c>
      <c r="D36" s="30"/>
      <c r="E36" s="30"/>
      <c r="F36" s="30"/>
      <c r="G36" s="30"/>
      <c r="H36" s="30"/>
      <c r="I36" s="30"/>
      <c r="J36" s="30"/>
      <c r="K36" s="30"/>
      <c r="L36" s="30"/>
      <c r="M36" s="30"/>
      <c r="N36" s="30"/>
      <c r="O36" s="30"/>
      <c r="P36" s="31">
        <f>SUM(D36:O36)</f>
        <v>0</v>
      </c>
    </row>
    <row r="37" spans="1:16" ht="30" x14ac:dyDescent="0.2">
      <c r="A37" s="34"/>
      <c r="B37" s="35" t="s">
        <v>133</v>
      </c>
      <c r="C37" s="36" t="s">
        <v>151</v>
      </c>
      <c r="D37" s="37">
        <f>+D35-D36</f>
        <v>0</v>
      </c>
      <c r="E37" s="37">
        <f t="shared" ref="E37:O37" si="5">+E35-E36</f>
        <v>0</v>
      </c>
      <c r="F37" s="37">
        <f t="shared" si="5"/>
        <v>0</v>
      </c>
      <c r="G37" s="37">
        <f t="shared" si="5"/>
        <v>0</v>
      </c>
      <c r="H37" s="37">
        <f t="shared" si="5"/>
        <v>0</v>
      </c>
      <c r="I37" s="37">
        <f t="shared" si="5"/>
        <v>0</v>
      </c>
      <c r="J37" s="37">
        <f t="shared" si="5"/>
        <v>0</v>
      </c>
      <c r="K37" s="37">
        <f t="shared" si="5"/>
        <v>0</v>
      </c>
      <c r="L37" s="37">
        <f t="shared" si="5"/>
        <v>0</v>
      </c>
      <c r="M37" s="37">
        <f t="shared" si="5"/>
        <v>0</v>
      </c>
      <c r="N37" s="37">
        <f t="shared" si="5"/>
        <v>0</v>
      </c>
      <c r="O37" s="37">
        <f t="shared" si="5"/>
        <v>0</v>
      </c>
      <c r="P37" s="38">
        <f t="shared" ref="P37" si="6">SUM(D37:O37)</f>
        <v>0</v>
      </c>
    </row>
  </sheetData>
  <mergeCells count="20">
    <mergeCell ref="A20:A21"/>
    <mergeCell ref="B20:B21"/>
    <mergeCell ref="C20:C21"/>
    <mergeCell ref="D20:O20"/>
    <mergeCell ref="P20:P21"/>
    <mergeCell ref="A11:A12"/>
    <mergeCell ref="B11:B12"/>
    <mergeCell ref="C11:C12"/>
    <mergeCell ref="D11:O11"/>
    <mergeCell ref="P11:P12"/>
    <mergeCell ref="A33:A34"/>
    <mergeCell ref="B33:B34"/>
    <mergeCell ref="C33:C34"/>
    <mergeCell ref="D33:O33"/>
    <mergeCell ref="P33:P34"/>
    <mergeCell ref="A4:A5"/>
    <mergeCell ref="B4:B5"/>
    <mergeCell ref="C4:C5"/>
    <mergeCell ref="D4:O4"/>
    <mergeCell ref="P4:P5"/>
  </mergeCells>
  <phoneticPr fontId="8" type="noConversion"/>
  <conditionalFormatting sqref="D6:O7">
    <cfRule type="containsBlanks" dxfId="20" priority="10">
      <formula>LEN(TRIM(D6))=0</formula>
    </cfRule>
  </conditionalFormatting>
  <conditionalFormatting sqref="D13:O17">
    <cfRule type="containsBlanks" dxfId="19" priority="3">
      <formula>LEN(TRIM(D13))=0</formula>
    </cfRule>
  </conditionalFormatting>
  <conditionalFormatting sqref="D22:O26">
    <cfRule type="containsBlanks" dxfId="18" priority="2">
      <formula>LEN(TRIM(D22))=0</formula>
    </cfRule>
  </conditionalFormatting>
  <conditionalFormatting sqref="D35:O37">
    <cfRule type="containsBlanks" dxfId="17"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topLeftCell="A36" workbookViewId="0">
      <selection activeCell="B30" sqref="B30"/>
    </sheetView>
  </sheetViews>
  <sheetFormatPr baseColWidth="10" defaultColWidth="8.83203125" defaultRowHeight="15" x14ac:dyDescent="0.2"/>
  <cols>
    <col min="1" max="1" width="5.33203125" style="2" customWidth="1"/>
    <col min="2" max="2" width="26.6640625" customWidth="1"/>
    <col min="3" max="3" width="8.6640625" customWidth="1"/>
    <col min="4" max="16" width="7" customWidth="1"/>
  </cols>
  <sheetData>
    <row r="1" spans="1:16" ht="16" thickBot="1" x14ac:dyDescent="0.25">
      <c r="A1" s="8"/>
      <c r="B1" s="32" t="s">
        <v>126</v>
      </c>
      <c r="C1" s="8">
        <v>2026</v>
      </c>
      <c r="D1" s="9"/>
      <c r="E1" s="8"/>
      <c r="F1" s="9"/>
      <c r="G1" s="8"/>
      <c r="H1" s="9"/>
      <c r="I1" s="8"/>
      <c r="J1" s="8"/>
      <c r="K1" s="9"/>
      <c r="L1" s="8"/>
      <c r="M1" s="9"/>
      <c r="N1" s="9"/>
      <c r="O1" s="9"/>
      <c r="P1" s="9"/>
    </row>
    <row r="2" spans="1:16" x14ac:dyDescent="0.2">
      <c r="A2" s="3"/>
      <c r="B2" s="3"/>
      <c r="C2" s="3"/>
      <c r="D2" s="3"/>
      <c r="E2" s="3"/>
      <c r="F2" s="3"/>
      <c r="G2" s="3"/>
      <c r="H2" s="3"/>
      <c r="I2" s="3"/>
      <c r="J2" s="3"/>
      <c r="K2" s="3"/>
      <c r="L2" s="3"/>
      <c r="M2" s="3"/>
      <c r="N2" s="3"/>
      <c r="O2" s="3"/>
      <c r="P2" s="3"/>
    </row>
    <row r="3" spans="1:16" x14ac:dyDescent="0.2">
      <c r="A3" s="7" t="s">
        <v>14</v>
      </c>
      <c r="B3" s="15" t="s">
        <v>127</v>
      </c>
      <c r="C3" s="15"/>
      <c r="D3" s="3"/>
      <c r="E3" s="3"/>
      <c r="F3" s="3"/>
      <c r="G3" s="3"/>
      <c r="H3" s="3"/>
      <c r="I3" s="3"/>
      <c r="J3" s="3"/>
      <c r="K3" s="3"/>
      <c r="L3" s="3"/>
      <c r="M3" s="3"/>
      <c r="N3" s="3"/>
      <c r="O3" s="20" t="s">
        <v>154</v>
      </c>
      <c r="P3" s="28">
        <f>+C1</f>
        <v>2026</v>
      </c>
    </row>
    <row r="4" spans="1:16" ht="15" customHeight="1" x14ac:dyDescent="0.2">
      <c r="A4" s="83" t="s">
        <v>128</v>
      </c>
      <c r="B4" s="83" t="s">
        <v>129</v>
      </c>
      <c r="C4" s="84" t="s">
        <v>130</v>
      </c>
      <c r="D4" s="78" t="s">
        <v>152</v>
      </c>
      <c r="E4" s="78"/>
      <c r="F4" s="78"/>
      <c r="G4" s="78"/>
      <c r="H4" s="78"/>
      <c r="I4" s="78"/>
      <c r="J4" s="78"/>
      <c r="K4" s="78"/>
      <c r="L4" s="78"/>
      <c r="M4" s="78"/>
      <c r="N4" s="78"/>
      <c r="O4" s="78"/>
      <c r="P4" s="83" t="s">
        <v>147</v>
      </c>
    </row>
    <row r="5" spans="1:16" ht="21" customHeight="1" x14ac:dyDescent="0.2">
      <c r="A5" s="83"/>
      <c r="B5" s="83"/>
      <c r="C5" s="85"/>
      <c r="D5" s="21" t="s">
        <v>153</v>
      </c>
      <c r="E5" s="21" t="s">
        <v>5</v>
      </c>
      <c r="F5" s="21" t="s">
        <v>0</v>
      </c>
      <c r="G5" s="21" t="s">
        <v>1</v>
      </c>
      <c r="H5" s="21" t="s">
        <v>6</v>
      </c>
      <c r="I5" s="21" t="s">
        <v>2</v>
      </c>
      <c r="J5" s="21" t="s">
        <v>3</v>
      </c>
      <c r="K5" s="21" t="s">
        <v>7</v>
      </c>
      <c r="L5" s="21" t="s">
        <v>8</v>
      </c>
      <c r="M5" s="21" t="s">
        <v>9</v>
      </c>
      <c r="N5" s="21" t="s">
        <v>10</v>
      </c>
      <c r="O5" s="21" t="s">
        <v>11</v>
      </c>
      <c r="P5" s="83"/>
    </row>
    <row r="6" spans="1:16" ht="30" x14ac:dyDescent="0.2">
      <c r="A6" s="26">
        <v>1</v>
      </c>
      <c r="B6" s="29" t="s">
        <v>131</v>
      </c>
      <c r="C6" s="18" t="s">
        <v>13</v>
      </c>
      <c r="D6" s="30"/>
      <c r="E6" s="30"/>
      <c r="F6" s="30"/>
      <c r="G6" s="30"/>
      <c r="H6" s="30"/>
      <c r="I6" s="30"/>
      <c r="J6" s="30"/>
      <c r="K6" s="30"/>
      <c r="L6" s="30"/>
      <c r="M6" s="30"/>
      <c r="N6" s="30"/>
      <c r="O6" s="30"/>
      <c r="P6" s="31">
        <f t="shared" ref="P6:P8" si="0">SUM(D6:O6)</f>
        <v>0</v>
      </c>
    </row>
    <row r="7" spans="1:16" ht="30" x14ac:dyDescent="0.2">
      <c r="A7" s="27">
        <v>2</v>
      </c>
      <c r="B7" s="29" t="s">
        <v>132</v>
      </c>
      <c r="C7" s="18" t="s">
        <v>13</v>
      </c>
      <c r="D7" s="30"/>
      <c r="E7" s="30"/>
      <c r="F7" s="30"/>
      <c r="G7" s="30"/>
      <c r="H7" s="30"/>
      <c r="I7" s="30"/>
      <c r="J7" s="30"/>
      <c r="K7" s="30"/>
      <c r="L7" s="30"/>
      <c r="M7" s="30"/>
      <c r="N7" s="30"/>
      <c r="O7" s="30"/>
      <c r="P7" s="31">
        <f t="shared" si="0"/>
        <v>0</v>
      </c>
    </row>
    <row r="8" spans="1:16" x14ac:dyDescent="0.2">
      <c r="A8" s="34"/>
      <c r="B8" s="35" t="s">
        <v>133</v>
      </c>
      <c r="C8" s="34" t="s">
        <v>12</v>
      </c>
      <c r="D8" s="39">
        <f>+D6-D7</f>
        <v>0</v>
      </c>
      <c r="E8" s="39">
        <f t="shared" ref="E8:O8" si="1">+E6-E7</f>
        <v>0</v>
      </c>
      <c r="F8" s="39">
        <f t="shared" si="1"/>
        <v>0</v>
      </c>
      <c r="G8" s="39">
        <f t="shared" si="1"/>
        <v>0</v>
      </c>
      <c r="H8" s="39">
        <f t="shared" si="1"/>
        <v>0</v>
      </c>
      <c r="I8" s="39">
        <f t="shared" si="1"/>
        <v>0</v>
      </c>
      <c r="J8" s="39">
        <f t="shared" si="1"/>
        <v>0</v>
      </c>
      <c r="K8" s="39">
        <f t="shared" si="1"/>
        <v>0</v>
      </c>
      <c r="L8" s="39">
        <f t="shared" si="1"/>
        <v>0</v>
      </c>
      <c r="M8" s="39">
        <f t="shared" si="1"/>
        <v>0</v>
      </c>
      <c r="N8" s="39">
        <f t="shared" si="1"/>
        <v>0</v>
      </c>
      <c r="O8" s="39">
        <f t="shared" si="1"/>
        <v>0</v>
      </c>
      <c r="P8" s="39">
        <f t="shared" si="0"/>
        <v>0</v>
      </c>
    </row>
    <row r="9" spans="1:16" x14ac:dyDescent="0.2">
      <c r="A9" s="4"/>
      <c r="B9" s="3"/>
      <c r="C9" s="3"/>
      <c r="D9" s="3"/>
      <c r="E9" s="3"/>
      <c r="F9" s="3"/>
      <c r="G9" s="3"/>
      <c r="H9" s="3"/>
      <c r="I9" s="3"/>
      <c r="J9" s="3"/>
      <c r="K9" s="3"/>
      <c r="L9" s="3"/>
      <c r="M9" s="3"/>
      <c r="N9" s="3"/>
      <c r="O9" s="3"/>
      <c r="P9" s="3"/>
    </row>
    <row r="10" spans="1:16" x14ac:dyDescent="0.2">
      <c r="A10" s="7" t="s">
        <v>15</v>
      </c>
      <c r="B10" s="1" t="s">
        <v>134</v>
      </c>
      <c r="C10" s="15"/>
      <c r="D10" s="3"/>
      <c r="E10" s="3"/>
      <c r="F10" s="3"/>
      <c r="G10" s="3"/>
      <c r="H10" s="3"/>
      <c r="I10" s="3"/>
      <c r="J10" s="3"/>
      <c r="K10" s="3"/>
      <c r="L10" s="3"/>
      <c r="M10" s="3"/>
      <c r="N10" s="3"/>
      <c r="O10" s="20" t="s">
        <v>154</v>
      </c>
      <c r="P10" s="28">
        <f>+P3</f>
        <v>2026</v>
      </c>
    </row>
    <row r="11" spans="1:16" ht="15" customHeight="1" x14ac:dyDescent="0.2">
      <c r="A11" s="83" t="s">
        <v>128</v>
      </c>
      <c r="B11" s="83" t="s">
        <v>135</v>
      </c>
      <c r="C11" s="84" t="s">
        <v>130</v>
      </c>
      <c r="D11" s="78" t="s">
        <v>152</v>
      </c>
      <c r="E11" s="78"/>
      <c r="F11" s="78"/>
      <c r="G11" s="78"/>
      <c r="H11" s="78"/>
      <c r="I11" s="78"/>
      <c r="J11" s="78"/>
      <c r="K11" s="78"/>
      <c r="L11" s="78"/>
      <c r="M11" s="78"/>
      <c r="N11" s="78"/>
      <c r="O11" s="78"/>
      <c r="P11" s="83" t="s">
        <v>147</v>
      </c>
    </row>
    <row r="12" spans="1:16" ht="21.75" customHeight="1" x14ac:dyDescent="0.2">
      <c r="A12" s="83"/>
      <c r="B12" s="83"/>
      <c r="C12" s="85"/>
      <c r="D12" s="21" t="s">
        <v>153</v>
      </c>
      <c r="E12" s="21" t="s">
        <v>5</v>
      </c>
      <c r="F12" s="21" t="s">
        <v>0</v>
      </c>
      <c r="G12" s="21" t="s">
        <v>1</v>
      </c>
      <c r="H12" s="21" t="s">
        <v>6</v>
      </c>
      <c r="I12" s="21" t="s">
        <v>2</v>
      </c>
      <c r="J12" s="21" t="s">
        <v>3</v>
      </c>
      <c r="K12" s="21" t="s">
        <v>7</v>
      </c>
      <c r="L12" s="21" t="s">
        <v>8</v>
      </c>
      <c r="M12" s="21" t="s">
        <v>9</v>
      </c>
      <c r="N12" s="21" t="s">
        <v>10</v>
      </c>
      <c r="O12" s="21" t="s">
        <v>11</v>
      </c>
      <c r="P12" s="83"/>
    </row>
    <row r="13" spans="1:16" x14ac:dyDescent="0.2">
      <c r="A13" s="26">
        <v>1</v>
      </c>
      <c r="B13" s="29" t="s">
        <v>136</v>
      </c>
      <c r="C13" s="18" t="s">
        <v>137</v>
      </c>
      <c r="D13" s="30"/>
      <c r="E13" s="30"/>
      <c r="F13" s="30"/>
      <c r="G13" s="30"/>
      <c r="H13" s="30"/>
      <c r="I13" s="30"/>
      <c r="J13" s="30"/>
      <c r="K13" s="30"/>
      <c r="L13" s="30"/>
      <c r="M13" s="30"/>
      <c r="N13" s="30"/>
      <c r="O13" s="30"/>
      <c r="P13" s="31">
        <f t="shared" ref="P13:P17" si="2">SUM(D13:O13)</f>
        <v>0</v>
      </c>
    </row>
    <row r="14" spans="1:16" x14ac:dyDescent="0.2">
      <c r="A14" s="27">
        <v>2</v>
      </c>
      <c r="B14" s="29" t="s">
        <v>138</v>
      </c>
      <c r="C14" s="18" t="s">
        <v>12</v>
      </c>
      <c r="D14" s="30"/>
      <c r="E14" s="30"/>
      <c r="F14" s="30"/>
      <c r="G14" s="30"/>
      <c r="H14" s="30"/>
      <c r="I14" s="30"/>
      <c r="J14" s="30"/>
      <c r="K14" s="30"/>
      <c r="L14" s="30"/>
      <c r="M14" s="30"/>
      <c r="N14" s="30"/>
      <c r="O14" s="30"/>
      <c r="P14" s="31">
        <f t="shared" si="2"/>
        <v>0</v>
      </c>
    </row>
    <row r="15" spans="1:16" x14ac:dyDescent="0.2">
      <c r="A15" s="27">
        <v>3</v>
      </c>
      <c r="B15" s="29" t="s">
        <v>139</v>
      </c>
      <c r="C15" s="18" t="s">
        <v>12</v>
      </c>
      <c r="D15" s="30"/>
      <c r="E15" s="30"/>
      <c r="F15" s="30"/>
      <c r="G15" s="30"/>
      <c r="H15" s="30"/>
      <c r="I15" s="30"/>
      <c r="J15" s="30"/>
      <c r="K15" s="30"/>
      <c r="L15" s="30"/>
      <c r="M15" s="30"/>
      <c r="N15" s="30"/>
      <c r="O15" s="30"/>
      <c r="P15" s="31">
        <f t="shared" si="2"/>
        <v>0</v>
      </c>
    </row>
    <row r="16" spans="1:16" ht="30" x14ac:dyDescent="0.2">
      <c r="A16" s="26">
        <v>4</v>
      </c>
      <c r="B16" s="29" t="s">
        <v>140</v>
      </c>
      <c r="C16" s="18" t="s">
        <v>151</v>
      </c>
      <c r="D16" s="30"/>
      <c r="E16" s="30"/>
      <c r="F16" s="30"/>
      <c r="G16" s="30"/>
      <c r="H16" s="30"/>
      <c r="I16" s="30"/>
      <c r="J16" s="30"/>
      <c r="K16" s="30"/>
      <c r="L16" s="30"/>
      <c r="M16" s="30"/>
      <c r="N16" s="30"/>
      <c r="O16" s="30"/>
      <c r="P16" s="31">
        <f t="shared" si="2"/>
        <v>0</v>
      </c>
    </row>
    <row r="17" spans="1:16" x14ac:dyDescent="0.2">
      <c r="A17" s="26">
        <v>5</v>
      </c>
      <c r="B17" s="29" t="s">
        <v>141</v>
      </c>
      <c r="C17" s="18" t="s">
        <v>12</v>
      </c>
      <c r="D17" s="30"/>
      <c r="E17" s="30"/>
      <c r="F17" s="30"/>
      <c r="G17" s="30"/>
      <c r="H17" s="30"/>
      <c r="I17" s="30"/>
      <c r="J17" s="30"/>
      <c r="K17" s="30"/>
      <c r="L17" s="30"/>
      <c r="M17" s="30"/>
      <c r="N17" s="30"/>
      <c r="O17" s="30"/>
      <c r="P17" s="31">
        <f t="shared" si="2"/>
        <v>0</v>
      </c>
    </row>
    <row r="19" spans="1:16" x14ac:dyDescent="0.2">
      <c r="A19" s="7" t="s">
        <v>16</v>
      </c>
      <c r="B19" s="1" t="s">
        <v>142</v>
      </c>
      <c r="O19" s="20" t="s">
        <v>154</v>
      </c>
      <c r="P19" s="28">
        <f>+C1</f>
        <v>2026</v>
      </c>
    </row>
    <row r="20" spans="1:16" ht="15" customHeight="1" x14ac:dyDescent="0.2">
      <c r="A20" s="83" t="s">
        <v>128</v>
      </c>
      <c r="B20" s="83" t="s">
        <v>135</v>
      </c>
      <c r="C20" s="84" t="s">
        <v>130</v>
      </c>
      <c r="D20" s="78" t="s">
        <v>152</v>
      </c>
      <c r="E20" s="78"/>
      <c r="F20" s="78"/>
      <c r="G20" s="78"/>
      <c r="H20" s="78"/>
      <c r="I20" s="78"/>
      <c r="J20" s="78"/>
      <c r="K20" s="78"/>
      <c r="L20" s="78"/>
      <c r="M20" s="78"/>
      <c r="N20" s="78"/>
      <c r="O20" s="78"/>
      <c r="P20" s="83" t="s">
        <v>147</v>
      </c>
    </row>
    <row r="21" spans="1:16" ht="22.5" customHeight="1" x14ac:dyDescent="0.2">
      <c r="A21" s="83"/>
      <c r="B21" s="83"/>
      <c r="C21" s="85"/>
      <c r="D21" s="21" t="s">
        <v>153</v>
      </c>
      <c r="E21" s="21" t="s">
        <v>5</v>
      </c>
      <c r="F21" s="21" t="s">
        <v>0</v>
      </c>
      <c r="G21" s="21" t="s">
        <v>1</v>
      </c>
      <c r="H21" s="21" t="s">
        <v>6</v>
      </c>
      <c r="I21" s="21" t="s">
        <v>2</v>
      </c>
      <c r="J21" s="21" t="s">
        <v>3</v>
      </c>
      <c r="K21" s="21" t="s">
        <v>7</v>
      </c>
      <c r="L21" s="21" t="s">
        <v>8</v>
      </c>
      <c r="M21" s="21" t="s">
        <v>9</v>
      </c>
      <c r="N21" s="21" t="s">
        <v>10</v>
      </c>
      <c r="O21" s="21" t="s">
        <v>11</v>
      </c>
      <c r="P21" s="83"/>
    </row>
    <row r="22" spans="1:16" x14ac:dyDescent="0.2">
      <c r="A22" s="27">
        <v>2</v>
      </c>
      <c r="B22" s="29" t="s">
        <v>143</v>
      </c>
      <c r="C22" s="18" t="s">
        <v>12</v>
      </c>
      <c r="D22" s="30"/>
      <c r="E22" s="30"/>
      <c r="F22" s="30"/>
      <c r="G22" s="30"/>
      <c r="H22" s="30"/>
      <c r="I22" s="30"/>
      <c r="J22" s="30"/>
      <c r="K22" s="30"/>
      <c r="L22" s="30"/>
      <c r="M22" s="30"/>
      <c r="N22" s="30"/>
      <c r="O22" s="30"/>
      <c r="P22" s="31">
        <f t="shared" ref="P22:P26" si="3">SUM(D22:O22)</f>
        <v>0</v>
      </c>
    </row>
    <row r="23" spans="1:16" x14ac:dyDescent="0.2">
      <c r="A23" s="27">
        <v>3</v>
      </c>
      <c r="B23" s="29" t="s">
        <v>144</v>
      </c>
      <c r="C23" s="18" t="s">
        <v>12</v>
      </c>
      <c r="D23" s="30"/>
      <c r="E23" s="30"/>
      <c r="F23" s="30"/>
      <c r="G23" s="30"/>
      <c r="H23" s="30"/>
      <c r="I23" s="30"/>
      <c r="J23" s="30"/>
      <c r="K23" s="30"/>
      <c r="L23" s="30"/>
      <c r="M23" s="30"/>
      <c r="N23" s="30"/>
      <c r="O23" s="30"/>
      <c r="P23" s="31">
        <f t="shared" si="3"/>
        <v>0</v>
      </c>
    </row>
    <row r="24" spans="1:16" x14ac:dyDescent="0.2">
      <c r="A24" s="27">
        <v>4</v>
      </c>
      <c r="B24" s="29" t="s">
        <v>145</v>
      </c>
      <c r="C24" s="18" t="s">
        <v>12</v>
      </c>
      <c r="D24" s="30"/>
      <c r="E24" s="30"/>
      <c r="F24" s="30"/>
      <c r="G24" s="30"/>
      <c r="H24" s="30"/>
      <c r="I24" s="30"/>
      <c r="J24" s="30"/>
      <c r="K24" s="30"/>
      <c r="L24" s="30"/>
      <c r="M24" s="30"/>
      <c r="N24" s="30"/>
      <c r="O24" s="30"/>
      <c r="P24" s="31">
        <f t="shared" si="3"/>
        <v>0</v>
      </c>
    </row>
    <row r="25" spans="1:16" x14ac:dyDescent="0.2">
      <c r="A25" s="27">
        <v>5</v>
      </c>
      <c r="B25" s="29" t="s">
        <v>146</v>
      </c>
      <c r="C25" s="18" t="s">
        <v>12</v>
      </c>
      <c r="D25" s="30"/>
      <c r="E25" s="30"/>
      <c r="F25" s="30"/>
      <c r="G25" s="30"/>
      <c r="H25" s="30"/>
      <c r="I25" s="30"/>
      <c r="J25" s="30"/>
      <c r="K25" s="30"/>
      <c r="L25" s="30"/>
      <c r="M25" s="30"/>
      <c r="N25" s="30"/>
      <c r="O25" s="30"/>
      <c r="P25" s="31">
        <f t="shared" si="3"/>
        <v>0</v>
      </c>
    </row>
    <row r="26" spans="1:16" x14ac:dyDescent="0.2">
      <c r="A26" s="34"/>
      <c r="B26" s="35" t="s">
        <v>147</v>
      </c>
      <c r="C26" s="34" t="s">
        <v>12</v>
      </c>
      <c r="D26" s="37">
        <f t="shared" ref="D26:O26" si="4">SUM(D22:D25)</f>
        <v>0</v>
      </c>
      <c r="E26" s="37">
        <f t="shared" si="4"/>
        <v>0</v>
      </c>
      <c r="F26" s="37">
        <f t="shared" si="4"/>
        <v>0</v>
      </c>
      <c r="G26" s="37">
        <f t="shared" si="4"/>
        <v>0</v>
      </c>
      <c r="H26" s="37">
        <f t="shared" si="4"/>
        <v>0</v>
      </c>
      <c r="I26" s="37">
        <f t="shared" si="4"/>
        <v>0</v>
      </c>
      <c r="J26" s="37">
        <f t="shared" si="4"/>
        <v>0</v>
      </c>
      <c r="K26" s="37">
        <f t="shared" si="4"/>
        <v>0</v>
      </c>
      <c r="L26" s="37">
        <f t="shared" si="4"/>
        <v>0</v>
      </c>
      <c r="M26" s="37">
        <f t="shared" si="4"/>
        <v>0</v>
      </c>
      <c r="N26" s="37">
        <f t="shared" si="4"/>
        <v>0</v>
      </c>
      <c r="O26" s="37">
        <f t="shared" si="4"/>
        <v>0</v>
      </c>
      <c r="P26" s="38">
        <f t="shared" si="3"/>
        <v>0</v>
      </c>
    </row>
    <row r="32" spans="1:16" x14ac:dyDescent="0.2">
      <c r="A32" s="7" t="s">
        <v>18</v>
      </c>
      <c r="B32" s="15" t="s">
        <v>148</v>
      </c>
      <c r="C32" s="15"/>
      <c r="D32" s="3"/>
      <c r="E32" s="3"/>
      <c r="F32" s="3"/>
      <c r="G32" s="3"/>
      <c r="H32" s="3"/>
      <c r="I32" s="3"/>
      <c r="J32" s="3"/>
      <c r="K32" s="3"/>
      <c r="L32" s="3"/>
      <c r="M32" s="3"/>
      <c r="N32" s="3"/>
      <c r="O32" s="20" t="s">
        <v>154</v>
      </c>
      <c r="P32" s="28">
        <f>+P3</f>
        <v>2026</v>
      </c>
    </row>
    <row r="33" spans="1:16" ht="15" customHeight="1" x14ac:dyDescent="0.2">
      <c r="A33" s="83" t="s">
        <v>128</v>
      </c>
      <c r="B33" s="83"/>
      <c r="C33" s="84" t="s">
        <v>130</v>
      </c>
      <c r="D33" s="78" t="s">
        <v>152</v>
      </c>
      <c r="E33" s="78"/>
      <c r="F33" s="78"/>
      <c r="G33" s="78"/>
      <c r="H33" s="78"/>
      <c r="I33" s="78"/>
      <c r="J33" s="78"/>
      <c r="K33" s="78"/>
      <c r="L33" s="78"/>
      <c r="M33" s="78"/>
      <c r="N33" s="78"/>
      <c r="O33" s="78"/>
      <c r="P33" s="83" t="s">
        <v>147</v>
      </c>
    </row>
    <row r="34" spans="1:16" ht="21" customHeight="1" x14ac:dyDescent="0.2">
      <c r="A34" s="83"/>
      <c r="B34" s="83"/>
      <c r="C34" s="85"/>
      <c r="D34" s="21" t="s">
        <v>153</v>
      </c>
      <c r="E34" s="21" t="s">
        <v>5</v>
      </c>
      <c r="F34" s="21" t="s">
        <v>0</v>
      </c>
      <c r="G34" s="21" t="s">
        <v>1</v>
      </c>
      <c r="H34" s="21" t="s">
        <v>6</v>
      </c>
      <c r="I34" s="21" t="s">
        <v>2</v>
      </c>
      <c r="J34" s="21" t="s">
        <v>3</v>
      </c>
      <c r="K34" s="21" t="s">
        <v>7</v>
      </c>
      <c r="L34" s="21" t="s">
        <v>8</v>
      </c>
      <c r="M34" s="21" t="s">
        <v>9</v>
      </c>
      <c r="N34" s="21" t="s">
        <v>10</v>
      </c>
      <c r="O34" s="21" t="s">
        <v>11</v>
      </c>
      <c r="P34" s="83"/>
    </row>
    <row r="35" spans="1:16" ht="17" x14ac:dyDescent="0.2">
      <c r="A35" s="25">
        <v>1</v>
      </c>
      <c r="B35" s="33" t="s">
        <v>149</v>
      </c>
      <c r="C35" s="27" t="s">
        <v>17</v>
      </c>
      <c r="D35" s="30"/>
      <c r="E35" s="30"/>
      <c r="F35" s="30"/>
      <c r="G35" s="30"/>
      <c r="H35" s="30"/>
      <c r="I35" s="30"/>
      <c r="J35" s="30"/>
      <c r="K35" s="30"/>
      <c r="L35" s="30"/>
      <c r="M35" s="30"/>
      <c r="N35" s="30"/>
      <c r="O35" s="30"/>
      <c r="P35" s="31">
        <f>SUM(D35:O35)</f>
        <v>0</v>
      </c>
    </row>
    <row r="36" spans="1:16" ht="30" x14ac:dyDescent="0.2">
      <c r="A36" s="25">
        <v>2</v>
      </c>
      <c r="B36" s="33" t="s">
        <v>150</v>
      </c>
      <c r="C36" s="27" t="s">
        <v>17</v>
      </c>
      <c r="D36" s="30"/>
      <c r="E36" s="30"/>
      <c r="F36" s="30"/>
      <c r="G36" s="30"/>
      <c r="H36" s="30"/>
      <c r="I36" s="30"/>
      <c r="J36" s="30"/>
      <c r="K36" s="30"/>
      <c r="L36" s="30"/>
      <c r="M36" s="30"/>
      <c r="N36" s="30"/>
      <c r="O36" s="30"/>
      <c r="P36" s="31">
        <f>SUM(D36:O36)</f>
        <v>0</v>
      </c>
    </row>
    <row r="37" spans="1:16" ht="30" x14ac:dyDescent="0.2">
      <c r="A37" s="34"/>
      <c r="B37" s="35" t="s">
        <v>133</v>
      </c>
      <c r="C37" s="36" t="s">
        <v>151</v>
      </c>
      <c r="D37" s="37">
        <f>+D35-D36</f>
        <v>0</v>
      </c>
      <c r="E37" s="37">
        <f t="shared" ref="E37:O37" si="5">+E35-E36</f>
        <v>0</v>
      </c>
      <c r="F37" s="37">
        <f t="shared" si="5"/>
        <v>0</v>
      </c>
      <c r="G37" s="37">
        <f t="shared" si="5"/>
        <v>0</v>
      </c>
      <c r="H37" s="37">
        <f t="shared" si="5"/>
        <v>0</v>
      </c>
      <c r="I37" s="37">
        <f t="shared" si="5"/>
        <v>0</v>
      </c>
      <c r="J37" s="37">
        <f t="shared" si="5"/>
        <v>0</v>
      </c>
      <c r="K37" s="37">
        <f t="shared" si="5"/>
        <v>0</v>
      </c>
      <c r="L37" s="37">
        <f t="shared" si="5"/>
        <v>0</v>
      </c>
      <c r="M37" s="37">
        <f t="shared" si="5"/>
        <v>0</v>
      </c>
      <c r="N37" s="37">
        <f t="shared" si="5"/>
        <v>0</v>
      </c>
      <c r="O37" s="37">
        <f t="shared" si="5"/>
        <v>0</v>
      </c>
      <c r="P37" s="38">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16" priority="4">
      <formula>LEN(TRIM(D6))=0</formula>
    </cfRule>
  </conditionalFormatting>
  <conditionalFormatting sqref="D13:O17">
    <cfRule type="containsBlanks" dxfId="15" priority="3">
      <formula>LEN(TRIM(D13))=0</formula>
    </cfRule>
  </conditionalFormatting>
  <conditionalFormatting sqref="D22:O26">
    <cfRule type="containsBlanks" dxfId="14" priority="2">
      <formula>LEN(TRIM(D22))=0</formula>
    </cfRule>
  </conditionalFormatting>
  <conditionalFormatting sqref="D35:O37">
    <cfRule type="containsBlanks" dxfId="13"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7"/>
  <sheetViews>
    <sheetView workbookViewId="0">
      <selection activeCell="B28" sqref="B28"/>
    </sheetView>
  </sheetViews>
  <sheetFormatPr baseColWidth="10" defaultColWidth="8.83203125" defaultRowHeight="15" x14ac:dyDescent="0.2"/>
  <cols>
    <col min="1" max="1" width="5.33203125" style="2" customWidth="1"/>
    <col min="2" max="2" width="26.6640625" customWidth="1"/>
    <col min="3" max="3" width="8.6640625" customWidth="1"/>
    <col min="4" max="16" width="7" customWidth="1"/>
  </cols>
  <sheetData>
    <row r="1" spans="1:16" ht="16" thickBot="1" x14ac:dyDescent="0.25">
      <c r="A1" s="8"/>
      <c r="B1" s="32" t="s">
        <v>126</v>
      </c>
      <c r="C1" s="8">
        <v>2027</v>
      </c>
      <c r="D1" s="9"/>
      <c r="E1" s="8"/>
      <c r="F1" s="9"/>
      <c r="G1" s="8"/>
      <c r="H1" s="9"/>
      <c r="I1" s="8"/>
      <c r="J1" s="8"/>
      <c r="K1" s="9"/>
      <c r="L1" s="8"/>
      <c r="M1" s="9"/>
      <c r="N1" s="9"/>
      <c r="O1" s="9"/>
      <c r="P1" s="9"/>
    </row>
    <row r="2" spans="1:16" x14ac:dyDescent="0.2">
      <c r="A2" s="3"/>
      <c r="B2" s="3"/>
      <c r="C2" s="3"/>
      <c r="D2" s="3"/>
      <c r="E2" s="3"/>
      <c r="F2" s="3"/>
      <c r="G2" s="3"/>
      <c r="H2" s="3"/>
      <c r="I2" s="3"/>
      <c r="J2" s="3"/>
      <c r="K2" s="3"/>
      <c r="L2" s="3"/>
      <c r="M2" s="3"/>
      <c r="N2" s="3"/>
      <c r="O2" s="3"/>
      <c r="P2" s="3"/>
    </row>
    <row r="3" spans="1:16" x14ac:dyDescent="0.2">
      <c r="A3" s="7" t="s">
        <v>14</v>
      </c>
      <c r="B3" s="15" t="s">
        <v>127</v>
      </c>
      <c r="C3" s="15"/>
      <c r="D3" s="3"/>
      <c r="E3" s="3"/>
      <c r="F3" s="3"/>
      <c r="G3" s="3"/>
      <c r="H3" s="3"/>
      <c r="I3" s="3"/>
      <c r="J3" s="3"/>
      <c r="K3" s="3"/>
      <c r="L3" s="3"/>
      <c r="M3" s="3"/>
      <c r="N3" s="3"/>
      <c r="O3" s="20" t="s">
        <v>154</v>
      </c>
      <c r="P3" s="28">
        <f>+C1</f>
        <v>2027</v>
      </c>
    </row>
    <row r="4" spans="1:16" ht="15" customHeight="1" x14ac:dyDescent="0.2">
      <c r="A4" s="83" t="s">
        <v>128</v>
      </c>
      <c r="B4" s="83" t="s">
        <v>129</v>
      </c>
      <c r="C4" s="84" t="s">
        <v>130</v>
      </c>
      <c r="D4" s="78" t="s">
        <v>152</v>
      </c>
      <c r="E4" s="78"/>
      <c r="F4" s="78"/>
      <c r="G4" s="78"/>
      <c r="H4" s="78"/>
      <c r="I4" s="78"/>
      <c r="J4" s="78"/>
      <c r="K4" s="78"/>
      <c r="L4" s="78"/>
      <c r="M4" s="78"/>
      <c r="N4" s="78"/>
      <c r="O4" s="78"/>
      <c r="P4" s="83" t="s">
        <v>147</v>
      </c>
    </row>
    <row r="5" spans="1:16" ht="21.75" customHeight="1" x14ac:dyDescent="0.2">
      <c r="A5" s="83"/>
      <c r="B5" s="83"/>
      <c r="C5" s="85"/>
      <c r="D5" s="21" t="s">
        <v>153</v>
      </c>
      <c r="E5" s="21" t="s">
        <v>5</v>
      </c>
      <c r="F5" s="21" t="s">
        <v>0</v>
      </c>
      <c r="G5" s="21" t="s">
        <v>1</v>
      </c>
      <c r="H5" s="21" t="s">
        <v>6</v>
      </c>
      <c r="I5" s="21" t="s">
        <v>2</v>
      </c>
      <c r="J5" s="21" t="s">
        <v>3</v>
      </c>
      <c r="K5" s="21" t="s">
        <v>7</v>
      </c>
      <c r="L5" s="21" t="s">
        <v>8</v>
      </c>
      <c r="M5" s="21" t="s">
        <v>9</v>
      </c>
      <c r="N5" s="21" t="s">
        <v>10</v>
      </c>
      <c r="O5" s="21" t="s">
        <v>11</v>
      </c>
      <c r="P5" s="83"/>
    </row>
    <row r="6" spans="1:16" ht="30" x14ac:dyDescent="0.2">
      <c r="A6" s="26">
        <v>1</v>
      </c>
      <c r="B6" s="29" t="s">
        <v>131</v>
      </c>
      <c r="C6" s="18" t="s">
        <v>13</v>
      </c>
      <c r="D6" s="30"/>
      <c r="E6" s="30"/>
      <c r="F6" s="30"/>
      <c r="G6" s="30"/>
      <c r="H6" s="30"/>
      <c r="I6" s="30"/>
      <c r="J6" s="30"/>
      <c r="K6" s="30"/>
      <c r="L6" s="30"/>
      <c r="M6" s="30"/>
      <c r="N6" s="30"/>
      <c r="O6" s="30"/>
      <c r="P6" s="31">
        <f t="shared" ref="P6:P8" si="0">SUM(D6:O6)</f>
        <v>0</v>
      </c>
    </row>
    <row r="7" spans="1:16" ht="30" x14ac:dyDescent="0.2">
      <c r="A7" s="27">
        <v>2</v>
      </c>
      <c r="B7" s="29" t="s">
        <v>132</v>
      </c>
      <c r="C7" s="18" t="s">
        <v>13</v>
      </c>
      <c r="D7" s="30"/>
      <c r="E7" s="30"/>
      <c r="F7" s="30"/>
      <c r="G7" s="30"/>
      <c r="H7" s="30"/>
      <c r="I7" s="30"/>
      <c r="J7" s="30"/>
      <c r="K7" s="30"/>
      <c r="L7" s="30"/>
      <c r="M7" s="30"/>
      <c r="N7" s="30"/>
      <c r="O7" s="30"/>
      <c r="P7" s="31">
        <f t="shared" si="0"/>
        <v>0</v>
      </c>
    </row>
    <row r="8" spans="1:16" x14ac:dyDescent="0.2">
      <c r="A8" s="34"/>
      <c r="B8" s="35" t="s">
        <v>133</v>
      </c>
      <c r="C8" s="34" t="s">
        <v>12</v>
      </c>
      <c r="D8" s="39">
        <f>+D6-D7</f>
        <v>0</v>
      </c>
      <c r="E8" s="39">
        <f t="shared" ref="E8:O8" si="1">+E6-E7</f>
        <v>0</v>
      </c>
      <c r="F8" s="39">
        <f t="shared" si="1"/>
        <v>0</v>
      </c>
      <c r="G8" s="39">
        <f t="shared" si="1"/>
        <v>0</v>
      </c>
      <c r="H8" s="39">
        <f t="shared" si="1"/>
        <v>0</v>
      </c>
      <c r="I8" s="39">
        <f t="shared" si="1"/>
        <v>0</v>
      </c>
      <c r="J8" s="39">
        <f t="shared" si="1"/>
        <v>0</v>
      </c>
      <c r="K8" s="39">
        <f t="shared" si="1"/>
        <v>0</v>
      </c>
      <c r="L8" s="39">
        <f t="shared" si="1"/>
        <v>0</v>
      </c>
      <c r="M8" s="39">
        <f t="shared" si="1"/>
        <v>0</v>
      </c>
      <c r="N8" s="39">
        <f t="shared" si="1"/>
        <v>0</v>
      </c>
      <c r="O8" s="39">
        <f t="shared" si="1"/>
        <v>0</v>
      </c>
      <c r="P8" s="39">
        <f t="shared" si="0"/>
        <v>0</v>
      </c>
    </row>
    <row r="9" spans="1:16" x14ac:dyDescent="0.2">
      <c r="A9" s="4"/>
      <c r="B9" s="3"/>
      <c r="C9" s="3"/>
      <c r="D9" s="3"/>
      <c r="E9" s="3"/>
      <c r="F9" s="3"/>
      <c r="G9" s="3"/>
      <c r="H9" s="3"/>
      <c r="I9" s="3"/>
      <c r="J9" s="3"/>
      <c r="K9" s="3"/>
      <c r="L9" s="3"/>
      <c r="M9" s="3"/>
      <c r="N9" s="3"/>
      <c r="O9" s="3"/>
      <c r="P9" s="3"/>
    </row>
    <row r="10" spans="1:16" x14ac:dyDescent="0.2">
      <c r="A10" s="7" t="s">
        <v>15</v>
      </c>
      <c r="B10" s="1" t="s">
        <v>134</v>
      </c>
      <c r="C10" s="15"/>
      <c r="D10" s="3"/>
      <c r="E10" s="3"/>
      <c r="F10" s="3"/>
      <c r="G10" s="3"/>
      <c r="H10" s="3"/>
      <c r="I10" s="3"/>
      <c r="J10" s="3"/>
      <c r="K10" s="3"/>
      <c r="L10" s="3"/>
      <c r="M10" s="3"/>
      <c r="N10" s="3"/>
      <c r="O10" s="20" t="s">
        <v>154</v>
      </c>
      <c r="P10" s="28">
        <f>+P3</f>
        <v>2027</v>
      </c>
    </row>
    <row r="11" spans="1:16" ht="15" customHeight="1" x14ac:dyDescent="0.2">
      <c r="A11" s="83" t="s">
        <v>128</v>
      </c>
      <c r="B11" s="83" t="s">
        <v>135</v>
      </c>
      <c r="C11" s="84" t="s">
        <v>130</v>
      </c>
      <c r="D11" s="78" t="s">
        <v>152</v>
      </c>
      <c r="E11" s="78"/>
      <c r="F11" s="78"/>
      <c r="G11" s="78"/>
      <c r="H11" s="78"/>
      <c r="I11" s="78"/>
      <c r="J11" s="78"/>
      <c r="K11" s="78"/>
      <c r="L11" s="78"/>
      <c r="M11" s="78"/>
      <c r="N11" s="78"/>
      <c r="O11" s="78"/>
      <c r="P11" s="83" t="s">
        <v>147</v>
      </c>
    </row>
    <row r="12" spans="1:16" ht="19.5" customHeight="1" x14ac:dyDescent="0.2">
      <c r="A12" s="83"/>
      <c r="B12" s="83"/>
      <c r="C12" s="85"/>
      <c r="D12" s="21" t="s">
        <v>153</v>
      </c>
      <c r="E12" s="21" t="s">
        <v>5</v>
      </c>
      <c r="F12" s="21" t="s">
        <v>0</v>
      </c>
      <c r="G12" s="21" t="s">
        <v>1</v>
      </c>
      <c r="H12" s="21" t="s">
        <v>6</v>
      </c>
      <c r="I12" s="21" t="s">
        <v>2</v>
      </c>
      <c r="J12" s="21" t="s">
        <v>3</v>
      </c>
      <c r="K12" s="21" t="s">
        <v>7</v>
      </c>
      <c r="L12" s="21" t="s">
        <v>8</v>
      </c>
      <c r="M12" s="21" t="s">
        <v>9</v>
      </c>
      <c r="N12" s="21" t="s">
        <v>10</v>
      </c>
      <c r="O12" s="21" t="s">
        <v>11</v>
      </c>
      <c r="P12" s="83"/>
    </row>
    <row r="13" spans="1:16" x14ac:dyDescent="0.2">
      <c r="A13" s="26">
        <v>1</v>
      </c>
      <c r="B13" s="29" t="s">
        <v>136</v>
      </c>
      <c r="C13" s="18" t="s">
        <v>137</v>
      </c>
      <c r="D13" s="30"/>
      <c r="E13" s="30"/>
      <c r="F13" s="30"/>
      <c r="G13" s="30"/>
      <c r="H13" s="30"/>
      <c r="I13" s="30"/>
      <c r="J13" s="30"/>
      <c r="K13" s="30"/>
      <c r="L13" s="30"/>
      <c r="M13" s="30"/>
      <c r="N13" s="30"/>
      <c r="O13" s="30"/>
      <c r="P13" s="31">
        <f t="shared" ref="P13:P17" si="2">SUM(D13:O13)</f>
        <v>0</v>
      </c>
    </row>
    <row r="14" spans="1:16" x14ac:dyDescent="0.2">
      <c r="A14" s="27">
        <v>2</v>
      </c>
      <c r="B14" s="29" t="s">
        <v>138</v>
      </c>
      <c r="C14" s="18" t="s">
        <v>12</v>
      </c>
      <c r="D14" s="30"/>
      <c r="E14" s="30"/>
      <c r="F14" s="30"/>
      <c r="G14" s="30"/>
      <c r="H14" s="30"/>
      <c r="I14" s="30"/>
      <c r="J14" s="30"/>
      <c r="K14" s="30"/>
      <c r="L14" s="30"/>
      <c r="M14" s="30"/>
      <c r="N14" s="30"/>
      <c r="O14" s="30"/>
      <c r="P14" s="31">
        <f t="shared" si="2"/>
        <v>0</v>
      </c>
    </row>
    <row r="15" spans="1:16" x14ac:dyDescent="0.2">
      <c r="A15" s="27">
        <v>3</v>
      </c>
      <c r="B15" s="29" t="s">
        <v>139</v>
      </c>
      <c r="C15" s="18" t="s">
        <v>12</v>
      </c>
      <c r="D15" s="30"/>
      <c r="E15" s="30"/>
      <c r="F15" s="30"/>
      <c r="G15" s="30"/>
      <c r="H15" s="30"/>
      <c r="I15" s="30"/>
      <c r="J15" s="30"/>
      <c r="K15" s="30"/>
      <c r="L15" s="30"/>
      <c r="M15" s="30"/>
      <c r="N15" s="30"/>
      <c r="O15" s="30"/>
      <c r="P15" s="31">
        <f t="shared" si="2"/>
        <v>0</v>
      </c>
    </row>
    <row r="16" spans="1:16" ht="30" x14ac:dyDescent="0.2">
      <c r="A16" s="26">
        <v>4</v>
      </c>
      <c r="B16" s="29" t="s">
        <v>140</v>
      </c>
      <c r="C16" s="18" t="s">
        <v>151</v>
      </c>
      <c r="D16" s="30"/>
      <c r="E16" s="30"/>
      <c r="F16" s="30"/>
      <c r="G16" s="30"/>
      <c r="H16" s="30"/>
      <c r="I16" s="30"/>
      <c r="J16" s="30"/>
      <c r="K16" s="30"/>
      <c r="L16" s="30"/>
      <c r="M16" s="30"/>
      <c r="N16" s="30"/>
      <c r="O16" s="30"/>
      <c r="P16" s="31">
        <f t="shared" si="2"/>
        <v>0</v>
      </c>
    </row>
    <row r="17" spans="1:16" x14ac:dyDescent="0.2">
      <c r="A17" s="26">
        <v>5</v>
      </c>
      <c r="B17" s="29" t="s">
        <v>141</v>
      </c>
      <c r="C17" s="18" t="s">
        <v>12</v>
      </c>
      <c r="D17" s="30"/>
      <c r="E17" s="30"/>
      <c r="F17" s="30"/>
      <c r="G17" s="30"/>
      <c r="H17" s="30"/>
      <c r="I17" s="30"/>
      <c r="J17" s="30"/>
      <c r="K17" s="30"/>
      <c r="L17" s="30"/>
      <c r="M17" s="30"/>
      <c r="N17" s="30"/>
      <c r="O17" s="30"/>
      <c r="P17" s="31">
        <f t="shared" si="2"/>
        <v>0</v>
      </c>
    </row>
    <row r="19" spans="1:16" x14ac:dyDescent="0.2">
      <c r="A19" s="7" t="s">
        <v>16</v>
      </c>
      <c r="B19" s="1" t="s">
        <v>142</v>
      </c>
      <c r="O19" s="20" t="s">
        <v>154</v>
      </c>
      <c r="P19" s="28">
        <f>+C1</f>
        <v>2027</v>
      </c>
    </row>
    <row r="20" spans="1:16" ht="15" customHeight="1" x14ac:dyDescent="0.2">
      <c r="A20" s="83" t="s">
        <v>128</v>
      </c>
      <c r="B20" s="83" t="s">
        <v>135</v>
      </c>
      <c r="C20" s="84" t="s">
        <v>130</v>
      </c>
      <c r="D20" s="78" t="s">
        <v>152</v>
      </c>
      <c r="E20" s="78"/>
      <c r="F20" s="78"/>
      <c r="G20" s="78"/>
      <c r="H20" s="78"/>
      <c r="I20" s="78"/>
      <c r="J20" s="78"/>
      <c r="K20" s="78"/>
      <c r="L20" s="78"/>
      <c r="M20" s="78"/>
      <c r="N20" s="78"/>
      <c r="O20" s="78"/>
      <c r="P20" s="83" t="s">
        <v>147</v>
      </c>
    </row>
    <row r="21" spans="1:16" ht="21.75" customHeight="1" x14ac:dyDescent="0.2">
      <c r="A21" s="83"/>
      <c r="B21" s="83"/>
      <c r="C21" s="85"/>
      <c r="D21" s="21" t="s">
        <v>153</v>
      </c>
      <c r="E21" s="21" t="s">
        <v>5</v>
      </c>
      <c r="F21" s="21" t="s">
        <v>0</v>
      </c>
      <c r="G21" s="21" t="s">
        <v>1</v>
      </c>
      <c r="H21" s="21" t="s">
        <v>6</v>
      </c>
      <c r="I21" s="21" t="s">
        <v>2</v>
      </c>
      <c r="J21" s="21" t="s">
        <v>3</v>
      </c>
      <c r="K21" s="21" t="s">
        <v>7</v>
      </c>
      <c r="L21" s="21" t="s">
        <v>8</v>
      </c>
      <c r="M21" s="21" t="s">
        <v>9</v>
      </c>
      <c r="N21" s="21" t="s">
        <v>10</v>
      </c>
      <c r="O21" s="21" t="s">
        <v>11</v>
      </c>
      <c r="P21" s="83"/>
    </row>
    <row r="22" spans="1:16" x14ac:dyDescent="0.2">
      <c r="A22" s="27">
        <v>2</v>
      </c>
      <c r="B22" s="29" t="s">
        <v>143</v>
      </c>
      <c r="C22" s="18" t="s">
        <v>12</v>
      </c>
      <c r="D22" s="30"/>
      <c r="E22" s="30"/>
      <c r="F22" s="30"/>
      <c r="G22" s="30"/>
      <c r="H22" s="30"/>
      <c r="I22" s="30"/>
      <c r="J22" s="30"/>
      <c r="K22" s="30"/>
      <c r="L22" s="30"/>
      <c r="M22" s="30"/>
      <c r="N22" s="30"/>
      <c r="O22" s="30"/>
      <c r="P22" s="31">
        <f t="shared" ref="P22:P26" si="3">SUM(D22:O22)</f>
        <v>0</v>
      </c>
    </row>
    <row r="23" spans="1:16" x14ac:dyDescent="0.2">
      <c r="A23" s="27">
        <v>3</v>
      </c>
      <c r="B23" s="29" t="s">
        <v>144</v>
      </c>
      <c r="C23" s="18" t="s">
        <v>12</v>
      </c>
      <c r="D23" s="30"/>
      <c r="E23" s="30"/>
      <c r="F23" s="30"/>
      <c r="G23" s="30"/>
      <c r="H23" s="30"/>
      <c r="I23" s="30"/>
      <c r="J23" s="30"/>
      <c r="K23" s="30"/>
      <c r="L23" s="30"/>
      <c r="M23" s="30"/>
      <c r="N23" s="30"/>
      <c r="O23" s="30"/>
      <c r="P23" s="31">
        <f t="shared" si="3"/>
        <v>0</v>
      </c>
    </row>
    <row r="24" spans="1:16" x14ac:dyDescent="0.2">
      <c r="A24" s="27">
        <v>4</v>
      </c>
      <c r="B24" s="29" t="s">
        <v>145</v>
      </c>
      <c r="C24" s="18" t="s">
        <v>12</v>
      </c>
      <c r="D24" s="30"/>
      <c r="E24" s="30"/>
      <c r="F24" s="30"/>
      <c r="G24" s="30"/>
      <c r="H24" s="30"/>
      <c r="I24" s="30"/>
      <c r="J24" s="30"/>
      <c r="K24" s="30"/>
      <c r="L24" s="30"/>
      <c r="M24" s="30"/>
      <c r="N24" s="30"/>
      <c r="O24" s="30"/>
      <c r="P24" s="31">
        <f t="shared" si="3"/>
        <v>0</v>
      </c>
    </row>
    <row r="25" spans="1:16" x14ac:dyDescent="0.2">
      <c r="A25" s="27">
        <v>5</v>
      </c>
      <c r="B25" s="29" t="s">
        <v>146</v>
      </c>
      <c r="C25" s="18" t="s">
        <v>12</v>
      </c>
      <c r="D25" s="30"/>
      <c r="E25" s="30"/>
      <c r="F25" s="30"/>
      <c r="G25" s="30"/>
      <c r="H25" s="30"/>
      <c r="I25" s="30"/>
      <c r="J25" s="30"/>
      <c r="K25" s="30"/>
      <c r="L25" s="30"/>
      <c r="M25" s="30"/>
      <c r="N25" s="30"/>
      <c r="O25" s="30"/>
      <c r="P25" s="31">
        <f t="shared" si="3"/>
        <v>0</v>
      </c>
    </row>
    <row r="26" spans="1:16" x14ac:dyDescent="0.2">
      <c r="A26" s="34"/>
      <c r="B26" s="35" t="s">
        <v>147</v>
      </c>
      <c r="C26" s="34" t="s">
        <v>12</v>
      </c>
      <c r="D26" s="37">
        <f t="shared" ref="D26:O26" si="4">SUM(D22:D25)</f>
        <v>0</v>
      </c>
      <c r="E26" s="37">
        <f t="shared" si="4"/>
        <v>0</v>
      </c>
      <c r="F26" s="37">
        <f t="shared" si="4"/>
        <v>0</v>
      </c>
      <c r="G26" s="37">
        <f t="shared" si="4"/>
        <v>0</v>
      </c>
      <c r="H26" s="37">
        <f t="shared" si="4"/>
        <v>0</v>
      </c>
      <c r="I26" s="37">
        <f t="shared" si="4"/>
        <v>0</v>
      </c>
      <c r="J26" s="37">
        <f t="shared" si="4"/>
        <v>0</v>
      </c>
      <c r="K26" s="37">
        <f t="shared" si="4"/>
        <v>0</v>
      </c>
      <c r="L26" s="37">
        <f t="shared" si="4"/>
        <v>0</v>
      </c>
      <c r="M26" s="37">
        <f t="shared" si="4"/>
        <v>0</v>
      </c>
      <c r="N26" s="37">
        <f t="shared" si="4"/>
        <v>0</v>
      </c>
      <c r="O26" s="37">
        <f t="shared" si="4"/>
        <v>0</v>
      </c>
      <c r="P26" s="38">
        <f t="shared" si="3"/>
        <v>0</v>
      </c>
    </row>
    <row r="32" spans="1:16" x14ac:dyDescent="0.2">
      <c r="A32" s="7" t="s">
        <v>18</v>
      </c>
      <c r="B32" s="15" t="s">
        <v>148</v>
      </c>
      <c r="C32" s="15"/>
      <c r="D32" s="3"/>
      <c r="E32" s="3"/>
      <c r="F32" s="3"/>
      <c r="G32" s="3"/>
      <c r="H32" s="3"/>
      <c r="I32" s="3"/>
      <c r="J32" s="3"/>
      <c r="K32" s="3"/>
      <c r="L32" s="3"/>
      <c r="M32" s="3"/>
      <c r="N32" s="3"/>
      <c r="O32" s="20" t="s">
        <v>154</v>
      </c>
      <c r="P32" s="28">
        <f>+P3</f>
        <v>2027</v>
      </c>
    </row>
    <row r="33" spans="1:16" ht="15" customHeight="1" x14ac:dyDescent="0.2">
      <c r="A33" s="83" t="s">
        <v>128</v>
      </c>
      <c r="B33" s="83"/>
      <c r="C33" s="84" t="s">
        <v>130</v>
      </c>
      <c r="D33" s="78" t="s">
        <v>152</v>
      </c>
      <c r="E33" s="78"/>
      <c r="F33" s="78"/>
      <c r="G33" s="78"/>
      <c r="H33" s="78"/>
      <c r="I33" s="78"/>
      <c r="J33" s="78"/>
      <c r="K33" s="78"/>
      <c r="L33" s="78"/>
      <c r="M33" s="78"/>
      <c r="N33" s="78"/>
      <c r="O33" s="78"/>
      <c r="P33" s="83" t="s">
        <v>147</v>
      </c>
    </row>
    <row r="34" spans="1:16" ht="20.25" customHeight="1" x14ac:dyDescent="0.2">
      <c r="A34" s="83"/>
      <c r="B34" s="83"/>
      <c r="C34" s="85"/>
      <c r="D34" s="21" t="s">
        <v>153</v>
      </c>
      <c r="E34" s="21" t="s">
        <v>5</v>
      </c>
      <c r="F34" s="21" t="s">
        <v>0</v>
      </c>
      <c r="G34" s="21" t="s">
        <v>1</v>
      </c>
      <c r="H34" s="21" t="s">
        <v>6</v>
      </c>
      <c r="I34" s="21" t="s">
        <v>2</v>
      </c>
      <c r="J34" s="21" t="s">
        <v>3</v>
      </c>
      <c r="K34" s="21" t="s">
        <v>7</v>
      </c>
      <c r="L34" s="21" t="s">
        <v>8</v>
      </c>
      <c r="M34" s="21" t="s">
        <v>9</v>
      </c>
      <c r="N34" s="21" t="s">
        <v>10</v>
      </c>
      <c r="O34" s="21" t="s">
        <v>11</v>
      </c>
      <c r="P34" s="83"/>
    </row>
    <row r="35" spans="1:16" ht="17" x14ac:dyDescent="0.2">
      <c r="A35" s="25">
        <v>1</v>
      </c>
      <c r="B35" s="33" t="s">
        <v>149</v>
      </c>
      <c r="C35" s="27" t="s">
        <v>17</v>
      </c>
      <c r="D35" s="30"/>
      <c r="E35" s="30"/>
      <c r="F35" s="30"/>
      <c r="G35" s="30"/>
      <c r="H35" s="30"/>
      <c r="I35" s="30"/>
      <c r="J35" s="30"/>
      <c r="K35" s="30"/>
      <c r="L35" s="30"/>
      <c r="M35" s="30"/>
      <c r="N35" s="30"/>
      <c r="O35" s="30"/>
      <c r="P35" s="31">
        <f>SUM(D35:O35)</f>
        <v>0</v>
      </c>
    </row>
    <row r="36" spans="1:16" ht="30" x14ac:dyDescent="0.2">
      <c r="A36" s="25">
        <v>2</v>
      </c>
      <c r="B36" s="33" t="s">
        <v>150</v>
      </c>
      <c r="C36" s="27" t="s">
        <v>17</v>
      </c>
      <c r="D36" s="30"/>
      <c r="E36" s="30"/>
      <c r="F36" s="30"/>
      <c r="G36" s="30"/>
      <c r="H36" s="30"/>
      <c r="I36" s="30"/>
      <c r="J36" s="30"/>
      <c r="K36" s="30"/>
      <c r="L36" s="30"/>
      <c r="M36" s="30"/>
      <c r="N36" s="30"/>
      <c r="O36" s="30"/>
      <c r="P36" s="31">
        <f>SUM(D36:O36)</f>
        <v>0</v>
      </c>
    </row>
    <row r="37" spans="1:16" ht="30" x14ac:dyDescent="0.2">
      <c r="A37" s="34"/>
      <c r="B37" s="35" t="s">
        <v>133</v>
      </c>
      <c r="C37" s="36" t="s">
        <v>151</v>
      </c>
      <c r="D37" s="37">
        <f>+D35-D36</f>
        <v>0</v>
      </c>
      <c r="E37" s="37">
        <f t="shared" ref="E37:O37" si="5">+E35-E36</f>
        <v>0</v>
      </c>
      <c r="F37" s="37">
        <f t="shared" si="5"/>
        <v>0</v>
      </c>
      <c r="G37" s="37">
        <f t="shared" si="5"/>
        <v>0</v>
      </c>
      <c r="H37" s="37">
        <f t="shared" si="5"/>
        <v>0</v>
      </c>
      <c r="I37" s="37">
        <f t="shared" si="5"/>
        <v>0</v>
      </c>
      <c r="J37" s="37">
        <f t="shared" si="5"/>
        <v>0</v>
      </c>
      <c r="K37" s="37">
        <f t="shared" si="5"/>
        <v>0</v>
      </c>
      <c r="L37" s="37">
        <f t="shared" si="5"/>
        <v>0</v>
      </c>
      <c r="M37" s="37">
        <f t="shared" si="5"/>
        <v>0</v>
      </c>
      <c r="N37" s="37">
        <f t="shared" si="5"/>
        <v>0</v>
      </c>
      <c r="O37" s="37">
        <f t="shared" si="5"/>
        <v>0</v>
      </c>
      <c r="P37" s="38">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12" priority="4">
      <formula>LEN(TRIM(D6))=0</formula>
    </cfRule>
  </conditionalFormatting>
  <conditionalFormatting sqref="D13:O17">
    <cfRule type="containsBlanks" dxfId="11" priority="3">
      <formula>LEN(TRIM(D13))=0</formula>
    </cfRule>
  </conditionalFormatting>
  <conditionalFormatting sqref="D22:O26">
    <cfRule type="containsBlanks" dxfId="10" priority="2">
      <formula>LEN(TRIM(D22))=0</formula>
    </cfRule>
  </conditionalFormatting>
  <conditionalFormatting sqref="D35:O37">
    <cfRule type="containsBlanks" dxfId="9"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workbookViewId="0">
      <selection activeCell="B3" sqref="B3"/>
    </sheetView>
  </sheetViews>
  <sheetFormatPr baseColWidth="10" defaultColWidth="8.83203125" defaultRowHeight="15" x14ac:dyDescent="0.2"/>
  <cols>
    <col min="1" max="1" width="5.33203125" style="2" customWidth="1"/>
    <col min="2" max="2" width="27.33203125" customWidth="1"/>
    <col min="3" max="3" width="8.6640625" customWidth="1"/>
    <col min="4" max="16" width="7" customWidth="1"/>
  </cols>
  <sheetData>
    <row r="1" spans="1:16" ht="16" thickBot="1" x14ac:dyDescent="0.25">
      <c r="A1" s="8"/>
      <c r="B1" s="32" t="s">
        <v>126</v>
      </c>
      <c r="C1" s="8">
        <v>2028</v>
      </c>
      <c r="D1" s="9"/>
      <c r="E1" s="8"/>
      <c r="F1" s="9"/>
      <c r="G1" s="8"/>
      <c r="H1" s="9"/>
      <c r="I1" s="8"/>
      <c r="J1" s="8"/>
      <c r="K1" s="9"/>
      <c r="L1" s="8"/>
      <c r="M1" s="9"/>
      <c r="N1" s="9"/>
      <c r="O1" s="9"/>
      <c r="P1" s="9"/>
    </row>
    <row r="2" spans="1:16" x14ac:dyDescent="0.2">
      <c r="A2" s="3"/>
      <c r="B2" s="3"/>
      <c r="C2" s="3"/>
      <c r="D2" s="3"/>
      <c r="E2" s="3"/>
      <c r="F2" s="3"/>
      <c r="G2" s="3"/>
      <c r="H2" s="3"/>
      <c r="I2" s="3"/>
      <c r="J2" s="3"/>
      <c r="K2" s="3"/>
      <c r="L2" s="3"/>
      <c r="M2" s="3"/>
      <c r="N2" s="3"/>
      <c r="O2" s="3"/>
      <c r="P2" s="3"/>
    </row>
    <row r="3" spans="1:16" x14ac:dyDescent="0.2">
      <c r="A3" s="7" t="s">
        <v>14</v>
      </c>
      <c r="B3" s="15" t="s">
        <v>127</v>
      </c>
      <c r="C3" s="15"/>
      <c r="D3" s="3"/>
      <c r="E3" s="3"/>
      <c r="F3" s="3"/>
      <c r="G3" s="3"/>
      <c r="H3" s="3"/>
      <c r="I3" s="3"/>
      <c r="J3" s="3"/>
      <c r="K3" s="3"/>
      <c r="L3" s="3"/>
      <c r="M3" s="3"/>
      <c r="N3" s="3"/>
      <c r="O3" s="20" t="s">
        <v>154</v>
      </c>
      <c r="P3" s="28">
        <f>+C1</f>
        <v>2028</v>
      </c>
    </row>
    <row r="4" spans="1:16" ht="15" customHeight="1" x14ac:dyDescent="0.2">
      <c r="A4" s="83" t="s">
        <v>128</v>
      </c>
      <c r="B4" s="83" t="s">
        <v>129</v>
      </c>
      <c r="C4" s="84" t="s">
        <v>130</v>
      </c>
      <c r="D4" s="78" t="s">
        <v>152</v>
      </c>
      <c r="E4" s="78"/>
      <c r="F4" s="78"/>
      <c r="G4" s="78"/>
      <c r="H4" s="78"/>
      <c r="I4" s="78"/>
      <c r="J4" s="78"/>
      <c r="K4" s="78"/>
      <c r="L4" s="78"/>
      <c r="M4" s="78"/>
      <c r="N4" s="78"/>
      <c r="O4" s="78"/>
      <c r="P4" s="83" t="s">
        <v>147</v>
      </c>
    </row>
    <row r="5" spans="1:16" ht="20.25" customHeight="1" x14ac:dyDescent="0.2">
      <c r="A5" s="83"/>
      <c r="B5" s="83"/>
      <c r="C5" s="85"/>
      <c r="D5" s="21" t="s">
        <v>153</v>
      </c>
      <c r="E5" s="21" t="s">
        <v>5</v>
      </c>
      <c r="F5" s="21" t="s">
        <v>0</v>
      </c>
      <c r="G5" s="21" t="s">
        <v>1</v>
      </c>
      <c r="H5" s="21" t="s">
        <v>6</v>
      </c>
      <c r="I5" s="21" t="s">
        <v>2</v>
      </c>
      <c r="J5" s="21" t="s">
        <v>3</v>
      </c>
      <c r="K5" s="21" t="s">
        <v>7</v>
      </c>
      <c r="L5" s="21" t="s">
        <v>8</v>
      </c>
      <c r="M5" s="21" t="s">
        <v>9</v>
      </c>
      <c r="N5" s="21" t="s">
        <v>10</v>
      </c>
      <c r="O5" s="21" t="s">
        <v>11</v>
      </c>
      <c r="P5" s="83"/>
    </row>
    <row r="6" spans="1:16" x14ac:dyDescent="0.2">
      <c r="A6" s="26">
        <v>1</v>
      </c>
      <c r="B6" s="29" t="s">
        <v>131</v>
      </c>
      <c r="C6" s="18" t="s">
        <v>13</v>
      </c>
      <c r="D6" s="30"/>
      <c r="E6" s="30"/>
      <c r="F6" s="30"/>
      <c r="G6" s="30"/>
      <c r="H6" s="30"/>
      <c r="I6" s="30"/>
      <c r="J6" s="30"/>
      <c r="K6" s="30"/>
      <c r="L6" s="30"/>
      <c r="M6" s="30"/>
      <c r="N6" s="30"/>
      <c r="O6" s="30"/>
      <c r="P6" s="31">
        <f t="shared" ref="P6:P8" si="0">SUM(D6:O6)</f>
        <v>0</v>
      </c>
    </row>
    <row r="7" spans="1:16" ht="30" x14ac:dyDescent="0.2">
      <c r="A7" s="27">
        <v>2</v>
      </c>
      <c r="B7" s="29" t="s">
        <v>132</v>
      </c>
      <c r="C7" s="18" t="s">
        <v>13</v>
      </c>
      <c r="D7" s="30"/>
      <c r="E7" s="30"/>
      <c r="F7" s="30"/>
      <c r="G7" s="30"/>
      <c r="H7" s="30"/>
      <c r="I7" s="30"/>
      <c r="J7" s="30"/>
      <c r="K7" s="30"/>
      <c r="L7" s="30"/>
      <c r="M7" s="30"/>
      <c r="N7" s="30"/>
      <c r="O7" s="30"/>
      <c r="P7" s="31">
        <f t="shared" si="0"/>
        <v>0</v>
      </c>
    </row>
    <row r="8" spans="1:16" x14ac:dyDescent="0.2">
      <c r="A8" s="34"/>
      <c r="B8" s="35" t="s">
        <v>133</v>
      </c>
      <c r="C8" s="34" t="s">
        <v>12</v>
      </c>
      <c r="D8" s="39">
        <f>+D6-D7</f>
        <v>0</v>
      </c>
      <c r="E8" s="39">
        <f t="shared" ref="E8:O8" si="1">+E6-E7</f>
        <v>0</v>
      </c>
      <c r="F8" s="39">
        <f t="shared" si="1"/>
        <v>0</v>
      </c>
      <c r="G8" s="39">
        <f t="shared" si="1"/>
        <v>0</v>
      </c>
      <c r="H8" s="39">
        <f t="shared" si="1"/>
        <v>0</v>
      </c>
      <c r="I8" s="39">
        <f t="shared" si="1"/>
        <v>0</v>
      </c>
      <c r="J8" s="39">
        <f t="shared" si="1"/>
        <v>0</v>
      </c>
      <c r="K8" s="39">
        <f t="shared" si="1"/>
        <v>0</v>
      </c>
      <c r="L8" s="39">
        <f t="shared" si="1"/>
        <v>0</v>
      </c>
      <c r="M8" s="39">
        <f t="shared" si="1"/>
        <v>0</v>
      </c>
      <c r="N8" s="39">
        <f t="shared" si="1"/>
        <v>0</v>
      </c>
      <c r="O8" s="39">
        <f t="shared" si="1"/>
        <v>0</v>
      </c>
      <c r="P8" s="39">
        <f t="shared" si="0"/>
        <v>0</v>
      </c>
    </row>
    <row r="9" spans="1:16" x14ac:dyDescent="0.2">
      <c r="A9" s="4"/>
      <c r="B9" s="3"/>
      <c r="C9" s="3"/>
      <c r="D9" s="3"/>
      <c r="E9" s="3"/>
      <c r="F9" s="3"/>
      <c r="G9" s="3"/>
      <c r="H9" s="3"/>
      <c r="I9" s="3"/>
      <c r="J9" s="3"/>
      <c r="K9" s="3"/>
      <c r="L9" s="3"/>
      <c r="M9" s="3"/>
      <c r="N9" s="3"/>
      <c r="O9" s="3"/>
      <c r="P9" s="3"/>
    </row>
    <row r="10" spans="1:16" x14ac:dyDescent="0.2">
      <c r="A10" s="7" t="s">
        <v>15</v>
      </c>
      <c r="B10" s="1" t="s">
        <v>134</v>
      </c>
      <c r="C10" s="15"/>
      <c r="D10" s="3"/>
      <c r="E10" s="3"/>
      <c r="F10" s="3"/>
      <c r="G10" s="3"/>
      <c r="H10" s="3"/>
      <c r="I10" s="3"/>
      <c r="J10" s="3"/>
      <c r="K10" s="3"/>
      <c r="L10" s="3"/>
      <c r="M10" s="3"/>
      <c r="N10" s="3"/>
      <c r="O10" s="20" t="s">
        <v>154</v>
      </c>
      <c r="P10" s="28">
        <f>+P3</f>
        <v>2028</v>
      </c>
    </row>
    <row r="11" spans="1:16" ht="15" customHeight="1" x14ac:dyDescent="0.2">
      <c r="A11" s="83" t="s">
        <v>128</v>
      </c>
      <c r="B11" s="83" t="s">
        <v>135</v>
      </c>
      <c r="C11" s="84" t="s">
        <v>130</v>
      </c>
      <c r="D11" s="78" t="s">
        <v>152</v>
      </c>
      <c r="E11" s="78"/>
      <c r="F11" s="78"/>
      <c r="G11" s="78"/>
      <c r="H11" s="78"/>
      <c r="I11" s="78"/>
      <c r="J11" s="78"/>
      <c r="K11" s="78"/>
      <c r="L11" s="78"/>
      <c r="M11" s="78"/>
      <c r="N11" s="78"/>
      <c r="O11" s="78"/>
      <c r="P11" s="83" t="s">
        <v>147</v>
      </c>
    </row>
    <row r="12" spans="1:16" ht="20.25" customHeight="1" x14ac:dyDescent="0.2">
      <c r="A12" s="83"/>
      <c r="B12" s="83"/>
      <c r="C12" s="85"/>
      <c r="D12" s="21" t="s">
        <v>153</v>
      </c>
      <c r="E12" s="21" t="s">
        <v>5</v>
      </c>
      <c r="F12" s="21" t="s">
        <v>0</v>
      </c>
      <c r="G12" s="21" t="s">
        <v>1</v>
      </c>
      <c r="H12" s="21" t="s">
        <v>6</v>
      </c>
      <c r="I12" s="21" t="s">
        <v>2</v>
      </c>
      <c r="J12" s="21" t="s">
        <v>3</v>
      </c>
      <c r="K12" s="21" t="s">
        <v>7</v>
      </c>
      <c r="L12" s="21" t="s">
        <v>8</v>
      </c>
      <c r="M12" s="21" t="s">
        <v>9</v>
      </c>
      <c r="N12" s="21" t="s">
        <v>10</v>
      </c>
      <c r="O12" s="21" t="s">
        <v>11</v>
      </c>
      <c r="P12" s="83"/>
    </row>
    <row r="13" spans="1:16" x14ac:dyDescent="0.2">
      <c r="A13" s="26">
        <v>1</v>
      </c>
      <c r="B13" s="29" t="s">
        <v>136</v>
      </c>
      <c r="C13" s="18" t="s">
        <v>137</v>
      </c>
      <c r="D13" s="30"/>
      <c r="E13" s="30"/>
      <c r="F13" s="30"/>
      <c r="G13" s="30"/>
      <c r="H13" s="30"/>
      <c r="I13" s="30"/>
      <c r="J13" s="30"/>
      <c r="K13" s="30"/>
      <c r="L13" s="30"/>
      <c r="M13" s="30"/>
      <c r="N13" s="30"/>
      <c r="O13" s="30"/>
      <c r="P13" s="31">
        <f t="shared" ref="P13:P17" si="2">SUM(D13:O13)</f>
        <v>0</v>
      </c>
    </row>
    <row r="14" spans="1:16" x14ac:dyDescent="0.2">
      <c r="A14" s="27">
        <v>2</v>
      </c>
      <c r="B14" s="29" t="s">
        <v>138</v>
      </c>
      <c r="C14" s="18" t="s">
        <v>12</v>
      </c>
      <c r="D14" s="30"/>
      <c r="E14" s="30"/>
      <c r="F14" s="30"/>
      <c r="G14" s="30"/>
      <c r="H14" s="30"/>
      <c r="I14" s="30"/>
      <c r="J14" s="30"/>
      <c r="K14" s="30"/>
      <c r="L14" s="30"/>
      <c r="M14" s="30"/>
      <c r="N14" s="30"/>
      <c r="O14" s="30"/>
      <c r="P14" s="31">
        <f t="shared" si="2"/>
        <v>0</v>
      </c>
    </row>
    <row r="15" spans="1:16" x14ac:dyDescent="0.2">
      <c r="A15" s="27">
        <v>3</v>
      </c>
      <c r="B15" s="29" t="s">
        <v>139</v>
      </c>
      <c r="C15" s="18" t="s">
        <v>12</v>
      </c>
      <c r="D15" s="30"/>
      <c r="E15" s="30"/>
      <c r="F15" s="30"/>
      <c r="G15" s="30"/>
      <c r="H15" s="30"/>
      <c r="I15" s="30"/>
      <c r="J15" s="30"/>
      <c r="K15" s="30"/>
      <c r="L15" s="30"/>
      <c r="M15" s="30"/>
      <c r="N15" s="30"/>
      <c r="O15" s="30"/>
      <c r="P15" s="31">
        <f t="shared" si="2"/>
        <v>0</v>
      </c>
    </row>
    <row r="16" spans="1:16" ht="30" x14ac:dyDescent="0.2">
      <c r="A16" s="26">
        <v>4</v>
      </c>
      <c r="B16" s="29" t="s">
        <v>140</v>
      </c>
      <c r="C16" s="18" t="s">
        <v>151</v>
      </c>
      <c r="D16" s="30"/>
      <c r="E16" s="30"/>
      <c r="F16" s="30"/>
      <c r="G16" s="30"/>
      <c r="H16" s="30"/>
      <c r="I16" s="30"/>
      <c r="J16" s="30"/>
      <c r="K16" s="30"/>
      <c r="L16" s="30"/>
      <c r="M16" s="30"/>
      <c r="N16" s="30"/>
      <c r="O16" s="30"/>
      <c r="P16" s="31">
        <f t="shared" si="2"/>
        <v>0</v>
      </c>
    </row>
    <row r="17" spans="1:16" x14ac:dyDescent="0.2">
      <c r="A17" s="26">
        <v>5</v>
      </c>
      <c r="B17" s="29" t="s">
        <v>141</v>
      </c>
      <c r="C17" s="18" t="s">
        <v>12</v>
      </c>
      <c r="D17" s="30"/>
      <c r="E17" s="30"/>
      <c r="F17" s="30"/>
      <c r="G17" s="30"/>
      <c r="H17" s="30"/>
      <c r="I17" s="30"/>
      <c r="J17" s="30"/>
      <c r="K17" s="30"/>
      <c r="L17" s="30"/>
      <c r="M17" s="30"/>
      <c r="N17" s="30"/>
      <c r="O17" s="30"/>
      <c r="P17" s="31">
        <f t="shared" si="2"/>
        <v>0</v>
      </c>
    </row>
    <row r="19" spans="1:16" x14ac:dyDescent="0.2">
      <c r="A19" s="7" t="s">
        <v>16</v>
      </c>
      <c r="B19" s="1" t="s">
        <v>142</v>
      </c>
      <c r="O19" s="20" t="s">
        <v>154</v>
      </c>
      <c r="P19" s="28">
        <f>+C1</f>
        <v>2028</v>
      </c>
    </row>
    <row r="20" spans="1:16" ht="15" customHeight="1" x14ac:dyDescent="0.2">
      <c r="A20" s="83" t="s">
        <v>128</v>
      </c>
      <c r="B20" s="83" t="s">
        <v>135</v>
      </c>
      <c r="C20" s="84" t="s">
        <v>130</v>
      </c>
      <c r="D20" s="78" t="s">
        <v>152</v>
      </c>
      <c r="E20" s="78"/>
      <c r="F20" s="78"/>
      <c r="G20" s="78"/>
      <c r="H20" s="78"/>
      <c r="I20" s="78"/>
      <c r="J20" s="78"/>
      <c r="K20" s="78"/>
      <c r="L20" s="78"/>
      <c r="M20" s="78"/>
      <c r="N20" s="78"/>
      <c r="O20" s="78"/>
      <c r="P20" s="83" t="s">
        <v>147</v>
      </c>
    </row>
    <row r="21" spans="1:16" ht="21.75" customHeight="1" x14ac:dyDescent="0.2">
      <c r="A21" s="83"/>
      <c r="B21" s="83"/>
      <c r="C21" s="85"/>
      <c r="D21" s="21" t="s">
        <v>153</v>
      </c>
      <c r="E21" s="21" t="s">
        <v>5</v>
      </c>
      <c r="F21" s="21" t="s">
        <v>0</v>
      </c>
      <c r="G21" s="21" t="s">
        <v>1</v>
      </c>
      <c r="H21" s="21" t="s">
        <v>6</v>
      </c>
      <c r="I21" s="21" t="s">
        <v>2</v>
      </c>
      <c r="J21" s="21" t="s">
        <v>3</v>
      </c>
      <c r="K21" s="21" t="s">
        <v>7</v>
      </c>
      <c r="L21" s="21" t="s">
        <v>8</v>
      </c>
      <c r="M21" s="21" t="s">
        <v>9</v>
      </c>
      <c r="N21" s="21" t="s">
        <v>10</v>
      </c>
      <c r="O21" s="21" t="s">
        <v>11</v>
      </c>
      <c r="P21" s="83"/>
    </row>
    <row r="22" spans="1:16" x14ac:dyDescent="0.2">
      <c r="A22" s="27">
        <v>2</v>
      </c>
      <c r="B22" s="29" t="s">
        <v>143</v>
      </c>
      <c r="C22" s="18" t="s">
        <v>12</v>
      </c>
      <c r="D22" s="30"/>
      <c r="E22" s="30"/>
      <c r="F22" s="30"/>
      <c r="G22" s="30"/>
      <c r="H22" s="30"/>
      <c r="I22" s="30"/>
      <c r="J22" s="30"/>
      <c r="K22" s="30"/>
      <c r="L22" s="30"/>
      <c r="M22" s="30"/>
      <c r="N22" s="30"/>
      <c r="O22" s="30"/>
      <c r="P22" s="31">
        <f t="shared" ref="P22:P26" si="3">SUM(D22:O22)</f>
        <v>0</v>
      </c>
    </row>
    <row r="23" spans="1:16" x14ac:dyDescent="0.2">
      <c r="A23" s="27">
        <v>3</v>
      </c>
      <c r="B23" s="29" t="s">
        <v>144</v>
      </c>
      <c r="C23" s="18" t="s">
        <v>12</v>
      </c>
      <c r="D23" s="30"/>
      <c r="E23" s="30"/>
      <c r="F23" s="30"/>
      <c r="G23" s="30"/>
      <c r="H23" s="30"/>
      <c r="I23" s="30"/>
      <c r="J23" s="30"/>
      <c r="K23" s="30"/>
      <c r="L23" s="30"/>
      <c r="M23" s="30"/>
      <c r="N23" s="30"/>
      <c r="O23" s="30"/>
      <c r="P23" s="31">
        <f t="shared" si="3"/>
        <v>0</v>
      </c>
    </row>
    <row r="24" spans="1:16" x14ac:dyDescent="0.2">
      <c r="A24" s="27">
        <v>4</v>
      </c>
      <c r="B24" s="29" t="s">
        <v>145</v>
      </c>
      <c r="C24" s="18" t="s">
        <v>12</v>
      </c>
      <c r="D24" s="30"/>
      <c r="E24" s="30"/>
      <c r="F24" s="30"/>
      <c r="G24" s="30"/>
      <c r="H24" s="30"/>
      <c r="I24" s="30"/>
      <c r="J24" s="30"/>
      <c r="K24" s="30"/>
      <c r="L24" s="30"/>
      <c r="M24" s="30"/>
      <c r="N24" s="30"/>
      <c r="O24" s="30"/>
      <c r="P24" s="31">
        <f t="shared" si="3"/>
        <v>0</v>
      </c>
    </row>
    <row r="25" spans="1:16" x14ac:dyDescent="0.2">
      <c r="A25" s="27">
        <v>5</v>
      </c>
      <c r="B25" s="29" t="s">
        <v>146</v>
      </c>
      <c r="C25" s="18" t="s">
        <v>12</v>
      </c>
      <c r="D25" s="30"/>
      <c r="E25" s="30"/>
      <c r="F25" s="30"/>
      <c r="G25" s="30"/>
      <c r="H25" s="30"/>
      <c r="I25" s="30"/>
      <c r="J25" s="30"/>
      <c r="K25" s="30"/>
      <c r="L25" s="30"/>
      <c r="M25" s="30"/>
      <c r="N25" s="30"/>
      <c r="O25" s="30"/>
      <c r="P25" s="31">
        <f t="shared" si="3"/>
        <v>0</v>
      </c>
    </row>
    <row r="26" spans="1:16" x14ac:dyDescent="0.2">
      <c r="A26" s="34"/>
      <c r="B26" s="35" t="s">
        <v>147</v>
      </c>
      <c r="C26" s="34" t="s">
        <v>12</v>
      </c>
      <c r="D26" s="37">
        <f t="shared" ref="D26:O26" si="4">SUM(D22:D25)</f>
        <v>0</v>
      </c>
      <c r="E26" s="37">
        <f t="shared" si="4"/>
        <v>0</v>
      </c>
      <c r="F26" s="37">
        <f t="shared" si="4"/>
        <v>0</v>
      </c>
      <c r="G26" s="37">
        <f t="shared" si="4"/>
        <v>0</v>
      </c>
      <c r="H26" s="37">
        <f t="shared" si="4"/>
        <v>0</v>
      </c>
      <c r="I26" s="37">
        <f t="shared" si="4"/>
        <v>0</v>
      </c>
      <c r="J26" s="37">
        <f t="shared" si="4"/>
        <v>0</v>
      </c>
      <c r="K26" s="37">
        <f t="shared" si="4"/>
        <v>0</v>
      </c>
      <c r="L26" s="37">
        <f t="shared" si="4"/>
        <v>0</v>
      </c>
      <c r="M26" s="37">
        <f t="shared" si="4"/>
        <v>0</v>
      </c>
      <c r="N26" s="37">
        <f t="shared" si="4"/>
        <v>0</v>
      </c>
      <c r="O26" s="37">
        <f t="shared" si="4"/>
        <v>0</v>
      </c>
      <c r="P26" s="38">
        <f t="shared" si="3"/>
        <v>0</v>
      </c>
    </row>
    <row r="32" spans="1:16" x14ac:dyDescent="0.2">
      <c r="A32" s="7" t="s">
        <v>18</v>
      </c>
      <c r="B32" s="15" t="s">
        <v>148</v>
      </c>
      <c r="C32" s="15"/>
      <c r="D32" s="3"/>
      <c r="E32" s="3"/>
      <c r="F32" s="3"/>
      <c r="G32" s="3"/>
      <c r="H32" s="3"/>
      <c r="I32" s="3"/>
      <c r="J32" s="3"/>
      <c r="K32" s="3"/>
      <c r="L32" s="3"/>
      <c r="M32" s="3"/>
      <c r="N32" s="3"/>
      <c r="O32" s="20" t="s">
        <v>154</v>
      </c>
      <c r="P32" s="28">
        <f>+P3</f>
        <v>2028</v>
      </c>
    </row>
    <row r="33" spans="1:16" ht="15" customHeight="1" x14ac:dyDescent="0.2">
      <c r="A33" s="83" t="s">
        <v>128</v>
      </c>
      <c r="B33" s="83"/>
      <c r="C33" s="84" t="s">
        <v>130</v>
      </c>
      <c r="D33" s="78" t="s">
        <v>152</v>
      </c>
      <c r="E33" s="78"/>
      <c r="F33" s="78"/>
      <c r="G33" s="78"/>
      <c r="H33" s="78"/>
      <c r="I33" s="78"/>
      <c r="J33" s="78"/>
      <c r="K33" s="78"/>
      <c r="L33" s="78"/>
      <c r="M33" s="78"/>
      <c r="N33" s="78"/>
      <c r="O33" s="78"/>
      <c r="P33" s="83" t="s">
        <v>147</v>
      </c>
    </row>
    <row r="34" spans="1:16" ht="19.5" customHeight="1" x14ac:dyDescent="0.2">
      <c r="A34" s="83"/>
      <c r="B34" s="83"/>
      <c r="C34" s="85"/>
      <c r="D34" s="21" t="s">
        <v>153</v>
      </c>
      <c r="E34" s="21" t="s">
        <v>5</v>
      </c>
      <c r="F34" s="21" t="s">
        <v>0</v>
      </c>
      <c r="G34" s="21" t="s">
        <v>1</v>
      </c>
      <c r="H34" s="21" t="s">
        <v>6</v>
      </c>
      <c r="I34" s="21" t="s">
        <v>2</v>
      </c>
      <c r="J34" s="21" t="s">
        <v>3</v>
      </c>
      <c r="K34" s="21" t="s">
        <v>7</v>
      </c>
      <c r="L34" s="21" t="s">
        <v>8</v>
      </c>
      <c r="M34" s="21" t="s">
        <v>9</v>
      </c>
      <c r="N34" s="21" t="s">
        <v>10</v>
      </c>
      <c r="O34" s="21" t="s">
        <v>11</v>
      </c>
      <c r="P34" s="83"/>
    </row>
    <row r="35" spans="1:16" ht="17" x14ac:dyDescent="0.2">
      <c r="A35" s="25">
        <v>1</v>
      </c>
      <c r="B35" s="33" t="s">
        <v>149</v>
      </c>
      <c r="C35" s="27" t="s">
        <v>17</v>
      </c>
      <c r="D35" s="30"/>
      <c r="E35" s="30"/>
      <c r="F35" s="30"/>
      <c r="G35" s="30"/>
      <c r="H35" s="30"/>
      <c r="I35" s="30"/>
      <c r="J35" s="30"/>
      <c r="K35" s="30"/>
      <c r="L35" s="30"/>
      <c r="M35" s="30"/>
      <c r="N35" s="30"/>
      <c r="O35" s="30"/>
      <c r="P35" s="31">
        <f>SUM(D35:O35)</f>
        <v>0</v>
      </c>
    </row>
    <row r="36" spans="1:16" ht="30" x14ac:dyDescent="0.2">
      <c r="A36" s="25">
        <v>2</v>
      </c>
      <c r="B36" s="33" t="s">
        <v>150</v>
      </c>
      <c r="C36" s="27" t="s">
        <v>17</v>
      </c>
      <c r="D36" s="30"/>
      <c r="E36" s="30"/>
      <c r="F36" s="30"/>
      <c r="G36" s="30"/>
      <c r="H36" s="30"/>
      <c r="I36" s="30"/>
      <c r="J36" s="30"/>
      <c r="K36" s="30"/>
      <c r="L36" s="30"/>
      <c r="M36" s="30"/>
      <c r="N36" s="30"/>
      <c r="O36" s="30"/>
      <c r="P36" s="31">
        <f>SUM(D36:O36)</f>
        <v>0</v>
      </c>
    </row>
    <row r="37" spans="1:16" ht="30" x14ac:dyDescent="0.2">
      <c r="A37" s="34"/>
      <c r="B37" s="35" t="s">
        <v>133</v>
      </c>
      <c r="C37" s="36" t="s">
        <v>151</v>
      </c>
      <c r="D37" s="37">
        <f>+D35-D36</f>
        <v>0</v>
      </c>
      <c r="E37" s="37">
        <f t="shared" ref="E37:O37" si="5">+E35-E36</f>
        <v>0</v>
      </c>
      <c r="F37" s="37">
        <f t="shared" si="5"/>
        <v>0</v>
      </c>
      <c r="G37" s="37">
        <f t="shared" si="5"/>
        <v>0</v>
      </c>
      <c r="H37" s="37">
        <f t="shared" si="5"/>
        <v>0</v>
      </c>
      <c r="I37" s="37">
        <f t="shared" si="5"/>
        <v>0</v>
      </c>
      <c r="J37" s="37">
        <f t="shared" si="5"/>
        <v>0</v>
      </c>
      <c r="K37" s="37">
        <f t="shared" si="5"/>
        <v>0</v>
      </c>
      <c r="L37" s="37">
        <f t="shared" si="5"/>
        <v>0</v>
      </c>
      <c r="M37" s="37">
        <f t="shared" si="5"/>
        <v>0</v>
      </c>
      <c r="N37" s="37">
        <f t="shared" si="5"/>
        <v>0</v>
      </c>
      <c r="O37" s="37">
        <f t="shared" si="5"/>
        <v>0</v>
      </c>
      <c r="P37" s="38">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8" priority="4">
      <formula>LEN(TRIM(D6))=0</formula>
    </cfRule>
  </conditionalFormatting>
  <conditionalFormatting sqref="D13:O17">
    <cfRule type="containsBlanks" dxfId="7" priority="3">
      <formula>LEN(TRIM(D13))=0</formula>
    </cfRule>
  </conditionalFormatting>
  <conditionalFormatting sqref="D22:O26">
    <cfRule type="containsBlanks" dxfId="6" priority="2">
      <formula>LEN(TRIM(D22))=0</formula>
    </cfRule>
  </conditionalFormatting>
  <conditionalFormatting sqref="D35:O37">
    <cfRule type="containsBlanks" dxfId="5"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7"/>
  <sheetViews>
    <sheetView workbookViewId="0">
      <selection activeCell="C2" sqref="C2"/>
    </sheetView>
  </sheetViews>
  <sheetFormatPr baseColWidth="10" defaultColWidth="8.83203125" defaultRowHeight="15" x14ac:dyDescent="0.2"/>
  <cols>
    <col min="1" max="1" width="5.33203125" style="2" customWidth="1"/>
    <col min="2" max="2" width="27.5" customWidth="1"/>
    <col min="3" max="3" width="8.6640625" customWidth="1"/>
    <col min="4" max="16" width="7" customWidth="1"/>
  </cols>
  <sheetData>
    <row r="1" spans="1:16" ht="16" thickBot="1" x14ac:dyDescent="0.25">
      <c r="A1" s="8"/>
      <c r="B1" s="32" t="s">
        <v>126</v>
      </c>
      <c r="C1" s="8">
        <v>2029</v>
      </c>
      <c r="D1" s="9"/>
      <c r="E1" s="8"/>
      <c r="F1" s="9"/>
      <c r="G1" s="8"/>
      <c r="H1" s="9"/>
      <c r="I1" s="8"/>
      <c r="J1" s="8"/>
      <c r="K1" s="9"/>
      <c r="L1" s="8"/>
      <c r="M1" s="9"/>
      <c r="N1" s="9"/>
      <c r="O1" s="9"/>
      <c r="P1" s="9"/>
    </row>
    <row r="2" spans="1:16" x14ac:dyDescent="0.2">
      <c r="A2" s="3"/>
      <c r="B2" s="3"/>
      <c r="C2" s="3"/>
      <c r="D2" s="3"/>
      <c r="E2" s="3"/>
      <c r="F2" s="3"/>
      <c r="G2" s="3"/>
      <c r="H2" s="3"/>
      <c r="I2" s="3"/>
      <c r="J2" s="3"/>
      <c r="K2" s="3"/>
      <c r="L2" s="3"/>
      <c r="M2" s="3"/>
      <c r="N2" s="3"/>
      <c r="O2" s="3"/>
      <c r="P2" s="3"/>
    </row>
    <row r="3" spans="1:16" x14ac:dyDescent="0.2">
      <c r="A3" s="7" t="s">
        <v>14</v>
      </c>
      <c r="B3" s="15" t="s">
        <v>127</v>
      </c>
      <c r="C3" s="15"/>
      <c r="D3" s="3"/>
      <c r="E3" s="3"/>
      <c r="F3" s="3"/>
      <c r="G3" s="3"/>
      <c r="H3" s="3"/>
      <c r="I3" s="3"/>
      <c r="J3" s="3"/>
      <c r="K3" s="3"/>
      <c r="L3" s="3"/>
      <c r="M3" s="3"/>
      <c r="N3" s="3"/>
      <c r="O3" s="20" t="s">
        <v>154</v>
      </c>
      <c r="P3" s="28">
        <f>+C1</f>
        <v>2029</v>
      </c>
    </row>
    <row r="4" spans="1:16" ht="15" customHeight="1" x14ac:dyDescent="0.2">
      <c r="A4" s="83" t="s">
        <v>128</v>
      </c>
      <c r="B4" s="83" t="s">
        <v>129</v>
      </c>
      <c r="C4" s="84" t="s">
        <v>130</v>
      </c>
      <c r="D4" s="78" t="s">
        <v>152</v>
      </c>
      <c r="E4" s="78"/>
      <c r="F4" s="78"/>
      <c r="G4" s="78"/>
      <c r="H4" s="78"/>
      <c r="I4" s="78"/>
      <c r="J4" s="78"/>
      <c r="K4" s="78"/>
      <c r="L4" s="78"/>
      <c r="M4" s="78"/>
      <c r="N4" s="78"/>
      <c r="O4" s="78"/>
      <c r="P4" s="83" t="s">
        <v>147</v>
      </c>
    </row>
    <row r="5" spans="1:16" ht="21" customHeight="1" x14ac:dyDescent="0.2">
      <c r="A5" s="83"/>
      <c r="B5" s="83"/>
      <c r="C5" s="85"/>
      <c r="D5" s="21" t="s">
        <v>153</v>
      </c>
      <c r="E5" s="21" t="s">
        <v>5</v>
      </c>
      <c r="F5" s="21" t="s">
        <v>0</v>
      </c>
      <c r="G5" s="21" t="s">
        <v>1</v>
      </c>
      <c r="H5" s="21" t="s">
        <v>6</v>
      </c>
      <c r="I5" s="21" t="s">
        <v>2</v>
      </c>
      <c r="J5" s="21" t="s">
        <v>3</v>
      </c>
      <c r="K5" s="21" t="s">
        <v>7</v>
      </c>
      <c r="L5" s="21" t="s">
        <v>8</v>
      </c>
      <c r="M5" s="21" t="s">
        <v>9</v>
      </c>
      <c r="N5" s="21" t="s">
        <v>10</v>
      </c>
      <c r="O5" s="21" t="s">
        <v>11</v>
      </c>
      <c r="P5" s="83"/>
    </row>
    <row r="6" spans="1:16" x14ac:dyDescent="0.2">
      <c r="A6" s="26">
        <v>1</v>
      </c>
      <c r="B6" s="29" t="s">
        <v>131</v>
      </c>
      <c r="C6" s="18" t="s">
        <v>13</v>
      </c>
      <c r="D6" s="30"/>
      <c r="E6" s="30"/>
      <c r="F6" s="30"/>
      <c r="G6" s="30"/>
      <c r="H6" s="30"/>
      <c r="I6" s="30"/>
      <c r="J6" s="30"/>
      <c r="K6" s="30"/>
      <c r="L6" s="30"/>
      <c r="M6" s="30"/>
      <c r="N6" s="30"/>
      <c r="O6" s="30"/>
      <c r="P6" s="31">
        <f t="shared" ref="P6:P8" si="0">SUM(D6:O6)</f>
        <v>0</v>
      </c>
    </row>
    <row r="7" spans="1:16" ht="30" x14ac:dyDescent="0.2">
      <c r="A7" s="27">
        <v>2</v>
      </c>
      <c r="B7" s="29" t="s">
        <v>132</v>
      </c>
      <c r="C7" s="18" t="s">
        <v>13</v>
      </c>
      <c r="D7" s="30"/>
      <c r="E7" s="30"/>
      <c r="F7" s="30"/>
      <c r="G7" s="30"/>
      <c r="H7" s="30"/>
      <c r="I7" s="30"/>
      <c r="J7" s="30"/>
      <c r="K7" s="30"/>
      <c r="L7" s="30"/>
      <c r="M7" s="30"/>
      <c r="N7" s="30"/>
      <c r="O7" s="30"/>
      <c r="P7" s="31">
        <f t="shared" si="0"/>
        <v>0</v>
      </c>
    </row>
    <row r="8" spans="1:16" x14ac:dyDescent="0.2">
      <c r="A8" s="34"/>
      <c r="B8" s="35" t="s">
        <v>133</v>
      </c>
      <c r="C8" s="34" t="s">
        <v>12</v>
      </c>
      <c r="D8" s="39">
        <f>+D6-D7</f>
        <v>0</v>
      </c>
      <c r="E8" s="39">
        <f t="shared" ref="E8:O8" si="1">+E6-E7</f>
        <v>0</v>
      </c>
      <c r="F8" s="39">
        <f t="shared" si="1"/>
        <v>0</v>
      </c>
      <c r="G8" s="39">
        <f t="shared" si="1"/>
        <v>0</v>
      </c>
      <c r="H8" s="39">
        <f t="shared" si="1"/>
        <v>0</v>
      </c>
      <c r="I8" s="39">
        <f t="shared" si="1"/>
        <v>0</v>
      </c>
      <c r="J8" s="39">
        <f t="shared" si="1"/>
        <v>0</v>
      </c>
      <c r="K8" s="39">
        <f t="shared" si="1"/>
        <v>0</v>
      </c>
      <c r="L8" s="39">
        <f t="shared" si="1"/>
        <v>0</v>
      </c>
      <c r="M8" s="39">
        <f t="shared" si="1"/>
        <v>0</v>
      </c>
      <c r="N8" s="39">
        <f t="shared" si="1"/>
        <v>0</v>
      </c>
      <c r="O8" s="39">
        <f t="shared" si="1"/>
        <v>0</v>
      </c>
      <c r="P8" s="39">
        <f t="shared" si="0"/>
        <v>0</v>
      </c>
    </row>
    <row r="9" spans="1:16" x14ac:dyDescent="0.2">
      <c r="A9" s="4"/>
      <c r="B9" s="3"/>
      <c r="C9" s="3"/>
      <c r="D9" s="3"/>
      <c r="E9" s="3"/>
      <c r="F9" s="3"/>
      <c r="G9" s="3"/>
      <c r="H9" s="3"/>
      <c r="I9" s="3"/>
      <c r="J9" s="3"/>
      <c r="K9" s="3"/>
      <c r="L9" s="3"/>
      <c r="M9" s="3"/>
      <c r="N9" s="3"/>
      <c r="O9" s="3"/>
      <c r="P9" s="3"/>
    </row>
    <row r="10" spans="1:16" x14ac:dyDescent="0.2">
      <c r="A10" s="7" t="s">
        <v>15</v>
      </c>
      <c r="B10" s="1" t="s">
        <v>134</v>
      </c>
      <c r="C10" s="15"/>
      <c r="D10" s="3"/>
      <c r="E10" s="3"/>
      <c r="F10" s="3"/>
      <c r="G10" s="3"/>
      <c r="H10" s="3"/>
      <c r="I10" s="3"/>
      <c r="J10" s="3"/>
      <c r="K10" s="3"/>
      <c r="L10" s="3"/>
      <c r="M10" s="3"/>
      <c r="N10" s="3"/>
      <c r="O10" s="20" t="s">
        <v>154</v>
      </c>
      <c r="P10" s="28">
        <f>+P3</f>
        <v>2029</v>
      </c>
    </row>
    <row r="11" spans="1:16" ht="15" customHeight="1" x14ac:dyDescent="0.2">
      <c r="A11" s="83" t="s">
        <v>128</v>
      </c>
      <c r="B11" s="83" t="s">
        <v>135</v>
      </c>
      <c r="C11" s="84" t="s">
        <v>130</v>
      </c>
      <c r="D11" s="78" t="s">
        <v>152</v>
      </c>
      <c r="E11" s="78"/>
      <c r="F11" s="78"/>
      <c r="G11" s="78"/>
      <c r="H11" s="78"/>
      <c r="I11" s="78"/>
      <c r="J11" s="78"/>
      <c r="K11" s="78"/>
      <c r="L11" s="78"/>
      <c r="M11" s="78"/>
      <c r="N11" s="78"/>
      <c r="O11" s="78"/>
      <c r="P11" s="83" t="s">
        <v>147</v>
      </c>
    </row>
    <row r="12" spans="1:16" ht="19.5" customHeight="1" x14ac:dyDescent="0.2">
      <c r="A12" s="83"/>
      <c r="B12" s="83"/>
      <c r="C12" s="85"/>
      <c r="D12" s="21" t="s">
        <v>153</v>
      </c>
      <c r="E12" s="21" t="s">
        <v>5</v>
      </c>
      <c r="F12" s="21" t="s">
        <v>0</v>
      </c>
      <c r="G12" s="21" t="s">
        <v>1</v>
      </c>
      <c r="H12" s="21" t="s">
        <v>6</v>
      </c>
      <c r="I12" s="21" t="s">
        <v>2</v>
      </c>
      <c r="J12" s="21" t="s">
        <v>3</v>
      </c>
      <c r="K12" s="21" t="s">
        <v>7</v>
      </c>
      <c r="L12" s="21" t="s">
        <v>8</v>
      </c>
      <c r="M12" s="21" t="s">
        <v>9</v>
      </c>
      <c r="N12" s="21" t="s">
        <v>10</v>
      </c>
      <c r="O12" s="21" t="s">
        <v>11</v>
      </c>
      <c r="P12" s="83"/>
    </row>
    <row r="13" spans="1:16" x14ac:dyDescent="0.2">
      <c r="A13" s="26">
        <v>1</v>
      </c>
      <c r="B13" s="29" t="s">
        <v>136</v>
      </c>
      <c r="C13" s="18" t="s">
        <v>137</v>
      </c>
      <c r="D13" s="30"/>
      <c r="E13" s="30"/>
      <c r="F13" s="30"/>
      <c r="G13" s="30"/>
      <c r="H13" s="30"/>
      <c r="I13" s="30"/>
      <c r="J13" s="30"/>
      <c r="K13" s="30"/>
      <c r="L13" s="30"/>
      <c r="M13" s="30"/>
      <c r="N13" s="30"/>
      <c r="O13" s="30"/>
      <c r="P13" s="31">
        <f t="shared" ref="P13:P17" si="2">SUM(D13:O13)</f>
        <v>0</v>
      </c>
    </row>
    <row r="14" spans="1:16" x14ac:dyDescent="0.2">
      <c r="A14" s="27">
        <v>2</v>
      </c>
      <c r="B14" s="29" t="s">
        <v>138</v>
      </c>
      <c r="C14" s="18" t="s">
        <v>12</v>
      </c>
      <c r="D14" s="30"/>
      <c r="E14" s="30"/>
      <c r="F14" s="30"/>
      <c r="G14" s="30"/>
      <c r="H14" s="30"/>
      <c r="I14" s="30"/>
      <c r="J14" s="30"/>
      <c r="K14" s="30"/>
      <c r="L14" s="30"/>
      <c r="M14" s="30"/>
      <c r="N14" s="30"/>
      <c r="O14" s="30"/>
      <c r="P14" s="31">
        <f t="shared" si="2"/>
        <v>0</v>
      </c>
    </row>
    <row r="15" spans="1:16" x14ac:dyDescent="0.2">
      <c r="A15" s="27">
        <v>3</v>
      </c>
      <c r="B15" s="29" t="s">
        <v>139</v>
      </c>
      <c r="C15" s="18" t="s">
        <v>12</v>
      </c>
      <c r="D15" s="30"/>
      <c r="E15" s="30"/>
      <c r="F15" s="30"/>
      <c r="G15" s="30"/>
      <c r="H15" s="30"/>
      <c r="I15" s="30"/>
      <c r="J15" s="30"/>
      <c r="K15" s="30"/>
      <c r="L15" s="30"/>
      <c r="M15" s="30"/>
      <c r="N15" s="30"/>
      <c r="O15" s="30"/>
      <c r="P15" s="31">
        <f t="shared" si="2"/>
        <v>0</v>
      </c>
    </row>
    <row r="16" spans="1:16" ht="30" x14ac:dyDescent="0.2">
      <c r="A16" s="26">
        <v>4</v>
      </c>
      <c r="B16" s="29" t="s">
        <v>140</v>
      </c>
      <c r="C16" s="18" t="s">
        <v>151</v>
      </c>
      <c r="D16" s="30"/>
      <c r="E16" s="30"/>
      <c r="F16" s="30"/>
      <c r="G16" s="30"/>
      <c r="H16" s="30"/>
      <c r="I16" s="30"/>
      <c r="J16" s="30"/>
      <c r="K16" s="30"/>
      <c r="L16" s="30"/>
      <c r="M16" s="30"/>
      <c r="N16" s="30"/>
      <c r="O16" s="30"/>
      <c r="P16" s="31">
        <f t="shared" si="2"/>
        <v>0</v>
      </c>
    </row>
    <row r="17" spans="1:16" x14ac:dyDescent="0.2">
      <c r="A17" s="26">
        <v>5</v>
      </c>
      <c r="B17" s="29" t="s">
        <v>141</v>
      </c>
      <c r="C17" s="18" t="s">
        <v>12</v>
      </c>
      <c r="D17" s="30"/>
      <c r="E17" s="30"/>
      <c r="F17" s="30"/>
      <c r="G17" s="30"/>
      <c r="H17" s="30"/>
      <c r="I17" s="30"/>
      <c r="J17" s="30"/>
      <c r="K17" s="30"/>
      <c r="L17" s="30"/>
      <c r="M17" s="30"/>
      <c r="N17" s="30"/>
      <c r="O17" s="30"/>
      <c r="P17" s="31">
        <f t="shared" si="2"/>
        <v>0</v>
      </c>
    </row>
    <row r="19" spans="1:16" x14ac:dyDescent="0.2">
      <c r="A19" s="7" t="s">
        <v>16</v>
      </c>
      <c r="B19" s="1" t="s">
        <v>142</v>
      </c>
      <c r="O19" s="20" t="s">
        <v>154</v>
      </c>
      <c r="P19" s="28">
        <f>+C1</f>
        <v>2029</v>
      </c>
    </row>
    <row r="20" spans="1:16" ht="15" customHeight="1" x14ac:dyDescent="0.2">
      <c r="A20" s="83" t="s">
        <v>128</v>
      </c>
      <c r="B20" s="83" t="s">
        <v>135</v>
      </c>
      <c r="C20" s="84" t="s">
        <v>130</v>
      </c>
      <c r="D20" s="78" t="s">
        <v>152</v>
      </c>
      <c r="E20" s="78"/>
      <c r="F20" s="78"/>
      <c r="G20" s="78"/>
      <c r="H20" s="78"/>
      <c r="I20" s="78"/>
      <c r="J20" s="78"/>
      <c r="K20" s="78"/>
      <c r="L20" s="78"/>
      <c r="M20" s="78"/>
      <c r="N20" s="78"/>
      <c r="O20" s="78"/>
      <c r="P20" s="83" t="s">
        <v>147</v>
      </c>
    </row>
    <row r="21" spans="1:16" ht="20.25" customHeight="1" x14ac:dyDescent="0.2">
      <c r="A21" s="83"/>
      <c r="B21" s="83"/>
      <c r="C21" s="85"/>
      <c r="D21" s="21" t="s">
        <v>153</v>
      </c>
      <c r="E21" s="21" t="s">
        <v>5</v>
      </c>
      <c r="F21" s="21" t="s">
        <v>0</v>
      </c>
      <c r="G21" s="21" t="s">
        <v>1</v>
      </c>
      <c r="H21" s="21" t="s">
        <v>6</v>
      </c>
      <c r="I21" s="21" t="s">
        <v>2</v>
      </c>
      <c r="J21" s="21" t="s">
        <v>3</v>
      </c>
      <c r="K21" s="21" t="s">
        <v>7</v>
      </c>
      <c r="L21" s="21" t="s">
        <v>8</v>
      </c>
      <c r="M21" s="21" t="s">
        <v>9</v>
      </c>
      <c r="N21" s="21" t="s">
        <v>10</v>
      </c>
      <c r="O21" s="21" t="s">
        <v>11</v>
      </c>
      <c r="P21" s="83"/>
    </row>
    <row r="22" spans="1:16" x14ac:dyDescent="0.2">
      <c r="A22" s="27">
        <v>2</v>
      </c>
      <c r="B22" s="29" t="s">
        <v>143</v>
      </c>
      <c r="C22" s="18" t="s">
        <v>12</v>
      </c>
      <c r="D22" s="30"/>
      <c r="E22" s="30"/>
      <c r="F22" s="30"/>
      <c r="G22" s="30"/>
      <c r="H22" s="30"/>
      <c r="I22" s="30"/>
      <c r="J22" s="30"/>
      <c r="K22" s="30"/>
      <c r="L22" s="30"/>
      <c r="M22" s="30"/>
      <c r="N22" s="30"/>
      <c r="O22" s="30"/>
      <c r="P22" s="31">
        <f t="shared" ref="P22:P26" si="3">SUM(D22:O22)</f>
        <v>0</v>
      </c>
    </row>
    <row r="23" spans="1:16" x14ac:dyDescent="0.2">
      <c r="A23" s="27">
        <v>3</v>
      </c>
      <c r="B23" s="29" t="s">
        <v>144</v>
      </c>
      <c r="C23" s="18" t="s">
        <v>12</v>
      </c>
      <c r="D23" s="30"/>
      <c r="E23" s="30"/>
      <c r="F23" s="30"/>
      <c r="G23" s="30"/>
      <c r="H23" s="30"/>
      <c r="I23" s="30"/>
      <c r="J23" s="30"/>
      <c r="K23" s="30"/>
      <c r="L23" s="30"/>
      <c r="M23" s="30"/>
      <c r="N23" s="30"/>
      <c r="O23" s="30"/>
      <c r="P23" s="31">
        <f t="shared" si="3"/>
        <v>0</v>
      </c>
    </row>
    <row r="24" spans="1:16" x14ac:dyDescent="0.2">
      <c r="A24" s="27">
        <v>4</v>
      </c>
      <c r="B24" s="29" t="s">
        <v>145</v>
      </c>
      <c r="C24" s="18" t="s">
        <v>12</v>
      </c>
      <c r="D24" s="30"/>
      <c r="E24" s="30"/>
      <c r="F24" s="30"/>
      <c r="G24" s="30"/>
      <c r="H24" s="30"/>
      <c r="I24" s="30"/>
      <c r="J24" s="30"/>
      <c r="K24" s="30"/>
      <c r="L24" s="30"/>
      <c r="M24" s="30"/>
      <c r="N24" s="30"/>
      <c r="O24" s="30"/>
      <c r="P24" s="31">
        <f t="shared" si="3"/>
        <v>0</v>
      </c>
    </row>
    <row r="25" spans="1:16" x14ac:dyDescent="0.2">
      <c r="A25" s="27">
        <v>5</v>
      </c>
      <c r="B25" s="29" t="s">
        <v>146</v>
      </c>
      <c r="C25" s="18" t="s">
        <v>12</v>
      </c>
      <c r="D25" s="30"/>
      <c r="E25" s="30"/>
      <c r="F25" s="30"/>
      <c r="G25" s="30"/>
      <c r="H25" s="30"/>
      <c r="I25" s="30"/>
      <c r="J25" s="30"/>
      <c r="K25" s="30"/>
      <c r="L25" s="30"/>
      <c r="M25" s="30"/>
      <c r="N25" s="30"/>
      <c r="O25" s="30"/>
      <c r="P25" s="31">
        <f t="shared" si="3"/>
        <v>0</v>
      </c>
    </row>
    <row r="26" spans="1:16" x14ac:dyDescent="0.2">
      <c r="A26" s="34"/>
      <c r="B26" s="35" t="s">
        <v>147</v>
      </c>
      <c r="C26" s="34" t="s">
        <v>12</v>
      </c>
      <c r="D26" s="37">
        <f t="shared" ref="D26:O26" si="4">SUM(D22:D25)</f>
        <v>0</v>
      </c>
      <c r="E26" s="37">
        <f t="shared" si="4"/>
        <v>0</v>
      </c>
      <c r="F26" s="37">
        <f t="shared" si="4"/>
        <v>0</v>
      </c>
      <c r="G26" s="37">
        <f t="shared" si="4"/>
        <v>0</v>
      </c>
      <c r="H26" s="37">
        <f t="shared" si="4"/>
        <v>0</v>
      </c>
      <c r="I26" s="37">
        <f t="shared" si="4"/>
        <v>0</v>
      </c>
      <c r="J26" s="37">
        <f t="shared" si="4"/>
        <v>0</v>
      </c>
      <c r="K26" s="37">
        <f t="shared" si="4"/>
        <v>0</v>
      </c>
      <c r="L26" s="37">
        <f t="shared" si="4"/>
        <v>0</v>
      </c>
      <c r="M26" s="37">
        <f t="shared" si="4"/>
        <v>0</v>
      </c>
      <c r="N26" s="37">
        <f t="shared" si="4"/>
        <v>0</v>
      </c>
      <c r="O26" s="37">
        <f t="shared" si="4"/>
        <v>0</v>
      </c>
      <c r="P26" s="38">
        <f t="shared" si="3"/>
        <v>0</v>
      </c>
    </row>
    <row r="32" spans="1:16" x14ac:dyDescent="0.2">
      <c r="A32" s="7" t="s">
        <v>18</v>
      </c>
      <c r="B32" s="15" t="s">
        <v>148</v>
      </c>
      <c r="C32" s="15"/>
      <c r="D32" s="3"/>
      <c r="E32" s="3"/>
      <c r="F32" s="3"/>
      <c r="G32" s="3"/>
      <c r="H32" s="3"/>
      <c r="I32" s="3"/>
      <c r="J32" s="3"/>
      <c r="K32" s="3"/>
      <c r="L32" s="3"/>
      <c r="M32" s="3"/>
      <c r="N32" s="3"/>
      <c r="O32" s="20" t="s">
        <v>154</v>
      </c>
      <c r="P32" s="28">
        <f>+P3</f>
        <v>2029</v>
      </c>
    </row>
    <row r="33" spans="1:16" ht="15" customHeight="1" x14ac:dyDescent="0.2">
      <c r="A33" s="83" t="s">
        <v>128</v>
      </c>
      <c r="B33" s="83"/>
      <c r="C33" s="84" t="s">
        <v>130</v>
      </c>
      <c r="D33" s="78" t="s">
        <v>152</v>
      </c>
      <c r="E33" s="78"/>
      <c r="F33" s="78"/>
      <c r="G33" s="78"/>
      <c r="H33" s="78"/>
      <c r="I33" s="78"/>
      <c r="J33" s="78"/>
      <c r="K33" s="78"/>
      <c r="L33" s="78"/>
      <c r="M33" s="78"/>
      <c r="N33" s="78"/>
      <c r="O33" s="78"/>
      <c r="P33" s="83" t="s">
        <v>147</v>
      </c>
    </row>
    <row r="34" spans="1:16" ht="18.75" customHeight="1" x14ac:dyDescent="0.2">
      <c r="A34" s="83"/>
      <c r="B34" s="83"/>
      <c r="C34" s="85"/>
      <c r="D34" s="21" t="s">
        <v>153</v>
      </c>
      <c r="E34" s="21" t="s">
        <v>5</v>
      </c>
      <c r="F34" s="21" t="s">
        <v>0</v>
      </c>
      <c r="G34" s="21" t="s">
        <v>1</v>
      </c>
      <c r="H34" s="21" t="s">
        <v>6</v>
      </c>
      <c r="I34" s="21" t="s">
        <v>2</v>
      </c>
      <c r="J34" s="21" t="s">
        <v>3</v>
      </c>
      <c r="K34" s="21" t="s">
        <v>7</v>
      </c>
      <c r="L34" s="21" t="s">
        <v>8</v>
      </c>
      <c r="M34" s="21" t="s">
        <v>9</v>
      </c>
      <c r="N34" s="21" t="s">
        <v>10</v>
      </c>
      <c r="O34" s="21" t="s">
        <v>11</v>
      </c>
      <c r="P34" s="83"/>
    </row>
    <row r="35" spans="1:16" ht="17" x14ac:dyDescent="0.2">
      <c r="A35" s="25">
        <v>1</v>
      </c>
      <c r="B35" s="33" t="s">
        <v>149</v>
      </c>
      <c r="C35" s="27" t="s">
        <v>17</v>
      </c>
      <c r="D35" s="30"/>
      <c r="E35" s="30"/>
      <c r="F35" s="30"/>
      <c r="G35" s="30"/>
      <c r="H35" s="30"/>
      <c r="I35" s="30"/>
      <c r="J35" s="30"/>
      <c r="K35" s="30"/>
      <c r="L35" s="30"/>
      <c r="M35" s="30"/>
      <c r="N35" s="30"/>
      <c r="O35" s="30"/>
      <c r="P35" s="31">
        <f>SUM(D35:O35)</f>
        <v>0</v>
      </c>
    </row>
    <row r="36" spans="1:16" ht="30" x14ac:dyDescent="0.2">
      <c r="A36" s="25">
        <v>2</v>
      </c>
      <c r="B36" s="33" t="s">
        <v>150</v>
      </c>
      <c r="C36" s="27" t="s">
        <v>17</v>
      </c>
      <c r="D36" s="30"/>
      <c r="E36" s="30"/>
      <c r="F36" s="30"/>
      <c r="G36" s="30"/>
      <c r="H36" s="30"/>
      <c r="I36" s="30"/>
      <c r="J36" s="30"/>
      <c r="K36" s="30"/>
      <c r="L36" s="30"/>
      <c r="M36" s="30"/>
      <c r="N36" s="30"/>
      <c r="O36" s="30"/>
      <c r="P36" s="31">
        <f>SUM(D36:O36)</f>
        <v>0</v>
      </c>
    </row>
    <row r="37" spans="1:16" ht="30" x14ac:dyDescent="0.2">
      <c r="A37" s="34"/>
      <c r="B37" s="35" t="s">
        <v>133</v>
      </c>
      <c r="C37" s="36" t="s">
        <v>151</v>
      </c>
      <c r="D37" s="37">
        <f>+D35-D36</f>
        <v>0</v>
      </c>
      <c r="E37" s="37">
        <f t="shared" ref="E37:O37" si="5">+E35-E36</f>
        <v>0</v>
      </c>
      <c r="F37" s="37">
        <f t="shared" si="5"/>
        <v>0</v>
      </c>
      <c r="G37" s="37">
        <f t="shared" si="5"/>
        <v>0</v>
      </c>
      <c r="H37" s="37">
        <f t="shared" si="5"/>
        <v>0</v>
      </c>
      <c r="I37" s="37">
        <f t="shared" si="5"/>
        <v>0</v>
      </c>
      <c r="J37" s="37">
        <f t="shared" si="5"/>
        <v>0</v>
      </c>
      <c r="K37" s="37">
        <f t="shared" si="5"/>
        <v>0</v>
      </c>
      <c r="L37" s="37">
        <f t="shared" si="5"/>
        <v>0</v>
      </c>
      <c r="M37" s="37">
        <f t="shared" si="5"/>
        <v>0</v>
      </c>
      <c r="N37" s="37">
        <f t="shared" si="5"/>
        <v>0</v>
      </c>
      <c r="O37" s="37">
        <f t="shared" si="5"/>
        <v>0</v>
      </c>
      <c r="P37" s="38">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4" priority="4">
      <formula>LEN(TRIM(D6))=0</formula>
    </cfRule>
  </conditionalFormatting>
  <conditionalFormatting sqref="D13:O17">
    <cfRule type="containsBlanks" dxfId="3" priority="3">
      <formula>LEN(TRIM(D13))=0</formula>
    </cfRule>
  </conditionalFormatting>
  <conditionalFormatting sqref="D22:O26">
    <cfRule type="containsBlanks" dxfId="2" priority="2">
      <formula>LEN(TRIM(D22))=0</formula>
    </cfRule>
  </conditionalFormatting>
  <conditionalFormatting sqref="D35:O37">
    <cfRule type="containsBlanks" dxfId="1"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
  <sheetViews>
    <sheetView tabSelected="1" topLeftCell="A19" workbookViewId="0">
      <selection activeCell="K8" sqref="K8"/>
    </sheetView>
  </sheetViews>
  <sheetFormatPr baseColWidth="10" defaultColWidth="8.83203125" defaultRowHeight="15" x14ac:dyDescent="0.2"/>
  <cols>
    <col min="1" max="1" width="5.33203125" style="2" customWidth="1"/>
    <col min="2" max="2" width="40.6640625" customWidth="1"/>
    <col min="3" max="3" width="12.1640625" customWidth="1"/>
    <col min="4" max="9" width="11" bestFit="1" customWidth="1"/>
  </cols>
  <sheetData>
    <row r="1" spans="1:9" ht="16" thickBot="1" x14ac:dyDescent="0.25">
      <c r="A1" s="8"/>
      <c r="B1" s="14" t="s">
        <v>155</v>
      </c>
      <c r="C1" s="14"/>
      <c r="D1" s="8"/>
      <c r="E1" s="8"/>
      <c r="F1" s="8"/>
      <c r="G1" s="8"/>
      <c r="H1" s="8"/>
      <c r="I1" s="8"/>
    </row>
    <row r="2" spans="1:9" x14ac:dyDescent="0.2">
      <c r="A2" s="3"/>
      <c r="B2" s="3"/>
      <c r="C2" s="3"/>
      <c r="D2" s="3"/>
    </row>
    <row r="3" spans="1:9" x14ac:dyDescent="0.2">
      <c r="A3" s="7"/>
      <c r="B3" s="16" t="s">
        <v>156</v>
      </c>
      <c r="C3" s="16"/>
      <c r="D3" s="16"/>
      <c r="E3" s="1"/>
    </row>
    <row r="4" spans="1:9" ht="15" customHeight="1" x14ac:dyDescent="0.2">
      <c r="A4" s="87"/>
      <c r="B4" s="88" t="s">
        <v>157</v>
      </c>
      <c r="C4" s="84" t="s">
        <v>130</v>
      </c>
      <c r="D4" s="86" t="s">
        <v>162</v>
      </c>
      <c r="E4" s="86"/>
      <c r="F4" s="86"/>
      <c r="G4" s="86"/>
      <c r="H4" s="86"/>
      <c r="I4" s="89" t="s">
        <v>163</v>
      </c>
    </row>
    <row r="5" spans="1:9" x14ac:dyDescent="0.2">
      <c r="A5" s="87"/>
      <c r="B5" s="88"/>
      <c r="C5" s="85"/>
      <c r="D5" s="17">
        <v>2025</v>
      </c>
      <c r="E5" s="17">
        <v>2026</v>
      </c>
      <c r="F5" s="17">
        <v>2027</v>
      </c>
      <c r="G5" s="17">
        <v>2028</v>
      </c>
      <c r="H5" s="17">
        <v>2029</v>
      </c>
      <c r="I5" s="89"/>
    </row>
    <row r="6" spans="1:9" ht="25.25" customHeight="1" x14ac:dyDescent="0.2">
      <c r="A6" s="18">
        <v>1</v>
      </c>
      <c r="B6" s="19" t="s">
        <v>158</v>
      </c>
      <c r="C6" s="18" t="s">
        <v>13</v>
      </c>
      <c r="D6" s="40">
        <f>+'2025'!P8</f>
        <v>0</v>
      </c>
      <c r="E6" s="40">
        <f>+'2026'!P8</f>
        <v>0</v>
      </c>
      <c r="F6" s="40">
        <f>'2027'!P8</f>
        <v>0</v>
      </c>
      <c r="G6" s="40">
        <f>'2028'!P8</f>
        <v>0</v>
      </c>
      <c r="H6" s="40">
        <f>'2029'!P8</f>
        <v>0</v>
      </c>
      <c r="I6" s="41">
        <f t="shared" ref="I6:I9" si="0">AVERAGE(D6:H6)</f>
        <v>0</v>
      </c>
    </row>
    <row r="7" spans="1:9" ht="25.25" customHeight="1" x14ac:dyDescent="0.2">
      <c r="A7" s="18">
        <v>2</v>
      </c>
      <c r="B7" s="19" t="s">
        <v>159</v>
      </c>
      <c r="C7" s="18" t="s">
        <v>12</v>
      </c>
      <c r="D7" s="40">
        <f>SUM('2025'!P13:P17)</f>
        <v>0</v>
      </c>
      <c r="E7" s="40">
        <f>SUM('2026'!P13:P17)</f>
        <v>0</v>
      </c>
      <c r="F7" s="40">
        <f>SUM('2027'!P13:P17)</f>
        <v>0</v>
      </c>
      <c r="G7" s="40">
        <f>SUM('2028'!P13:P17)</f>
        <v>0</v>
      </c>
      <c r="H7" s="40">
        <f>SUM('2029'!P13:P17)</f>
        <v>0</v>
      </c>
      <c r="I7" s="41">
        <f t="shared" si="0"/>
        <v>0</v>
      </c>
    </row>
    <row r="8" spans="1:9" ht="25.25" customHeight="1" x14ac:dyDescent="0.2">
      <c r="A8" s="18">
        <v>3</v>
      </c>
      <c r="B8" s="19" t="s">
        <v>160</v>
      </c>
      <c r="C8" s="18" t="s">
        <v>12</v>
      </c>
      <c r="D8" s="40">
        <f>'2025'!P26</f>
        <v>0</v>
      </c>
      <c r="E8" s="40">
        <f>'2026'!P26</f>
        <v>0</v>
      </c>
      <c r="F8" s="40">
        <f>'2027'!P26</f>
        <v>0</v>
      </c>
      <c r="G8" s="40">
        <f>'2028'!P26</f>
        <v>0</v>
      </c>
      <c r="H8" s="40">
        <f>'2029'!P26</f>
        <v>0</v>
      </c>
      <c r="I8" s="41">
        <f t="shared" si="0"/>
        <v>0</v>
      </c>
    </row>
    <row r="9" spans="1:9" ht="25.25" customHeight="1" x14ac:dyDescent="0.2">
      <c r="A9" s="18">
        <v>4</v>
      </c>
      <c r="B9" s="19" t="s">
        <v>161</v>
      </c>
      <c r="C9" s="27" t="s">
        <v>17</v>
      </c>
      <c r="D9" s="40">
        <f>'2025'!P37</f>
        <v>0</v>
      </c>
      <c r="E9" s="40">
        <f>'2026'!P37</f>
        <v>0</v>
      </c>
      <c r="F9" s="40">
        <f>'2027'!P37</f>
        <v>0</v>
      </c>
      <c r="G9" s="40">
        <f>'2028'!P37</f>
        <v>0</v>
      </c>
      <c r="H9" s="40">
        <f>'2029'!P37</f>
        <v>0</v>
      </c>
      <c r="I9" s="41">
        <f t="shared" si="0"/>
        <v>0</v>
      </c>
    </row>
  </sheetData>
  <mergeCells count="5">
    <mergeCell ref="D4:H4"/>
    <mergeCell ref="A4:A5"/>
    <mergeCell ref="B4:B5"/>
    <mergeCell ref="I4:I5"/>
    <mergeCell ref="C4:C5"/>
  </mergeCells>
  <phoneticPr fontId="8" type="noConversion"/>
  <conditionalFormatting sqref="D6:I9">
    <cfRule type="containsBlanks" dxfId="0" priority="2">
      <formula>LEN(TRIM(D6))=0</formula>
    </cfRule>
  </conditionalFormatting>
  <printOptions horizontalCentered="1"/>
  <pageMargins left="0.7" right="0.7" top="0.75" bottom="0.75" header="0.3" footer="0.3"/>
  <pageSetup paperSize="9" orientation="landscape" horizontalDpi="1200" verticalDpi="120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N</vt:lpstr>
      <vt:lpstr>I</vt:lpstr>
      <vt:lpstr>2025</vt:lpstr>
      <vt:lpstr>2026</vt:lpstr>
      <vt:lpstr>2027</vt:lpstr>
      <vt:lpstr>2028</vt:lpstr>
      <vt:lpstr>2029</vt:lpstr>
      <vt:lpst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Ana Dimovska</cp:lastModifiedBy>
  <cp:lastPrinted>2024-11-25T10:56:47Z</cp:lastPrinted>
  <dcterms:created xsi:type="dcterms:W3CDTF">2022-06-30T07:16:53Z</dcterms:created>
  <dcterms:modified xsi:type="dcterms:W3CDTF">2025-07-23T11:57:01Z</dcterms:modified>
</cp:coreProperties>
</file>